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1.131\NAS_Public\共有フォルダー2\職員用\申請書（原本）\"/>
    </mc:Choice>
  </mc:AlternateContent>
  <xr:revisionPtr revIDLastSave="0" documentId="13_ncr:1_{1477C040-A7F9-4126-8AEA-32D9A08ADE82}" xr6:coauthVersionLast="47" xr6:coauthVersionMax="47" xr10:uidLastSave="{00000000-0000-0000-0000-000000000000}"/>
  <bookViews>
    <workbookView xWindow="-120" yWindow="-120" windowWidth="29040" windowHeight="15840" tabRatio="745" xr2:uid="{00000000-000D-0000-FFFF-FFFF00000000}"/>
  </bookViews>
  <sheets>
    <sheet name="申請書 会議室2021.4～" sheetId="20" r:id="rId1"/>
    <sheet name="データ" sheetId="15" r:id="rId2"/>
  </sheets>
  <definedNames>
    <definedName name="_xlnm.Print_Area" localSheetId="0">'申請書 会議室2021.4～'!$A$1:$Z$51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5" l="1"/>
  <c r="X26" i="20" s="1"/>
  <c r="X27" i="20" l="1"/>
  <c r="X28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machi06</author>
  </authors>
  <commentList>
    <comment ref="A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黄色のセルに必要事項を入力して申請してください。なお、黄色のセルは印刷時に白色で印刷されます。</t>
        </r>
      </text>
    </comment>
    <comment ref="T1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申請者が責任者の場合は、「同上」でかまいません。
</t>
        </r>
      </text>
    </comment>
    <comment ref="H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営利目的でご利用される場合、基本的にご使用できるお部屋はギャラリー、小城空路、屋根下広場、多目的ホールになります。</t>
        </r>
      </text>
    </comment>
    <comment ref="X1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駐車台数が50台を超える場合、駐車場の誘導をお願いします。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6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飲食できないお部屋は、大会議室、音楽スタジオになります。
</t>
        </r>
      </text>
    </comment>
    <comment ref="G32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複数借りられる場合は利用時間の①～⑧の中から選択してください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32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複数借りられる場合は利用時間の①～⑧の中から選択してください</t>
        </r>
      </text>
    </comment>
    <comment ref="P37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土足・飲食禁止です
</t>
        </r>
      </text>
    </comment>
    <comment ref="P38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室内にプロジェクターとスクリーンを備えた施設です。（備品で申請する必要あり）
隣にクッキングスタジオがあり、仕切りを外して使用することもできます</t>
        </r>
      </text>
    </comment>
    <comment ref="C43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ホール用が「大」、大会議室・研修室・携帯用が「小」になります。ご利用されたい場合は、利用されない方を消してください</t>
        </r>
      </text>
    </comment>
    <comment ref="P4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有孔はセロテープで貼ったり、金具を使って引っかけたりできます。クロスは画鋲を刺せます</t>
        </r>
      </text>
    </comment>
    <comment ref="C44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ホール用の200インチが「大」、研修室の120インチと携帯型の100インチが「小」になります。ご利用されたい場合は、利用されない方を消してください</t>
        </r>
      </text>
    </comment>
    <comment ref="P44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1ｍ×2ｍのステージが5×5の25台常設しており、25台まで無料で使用できます。
</t>
        </r>
      </text>
    </comment>
    <comment ref="C45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ホール用の大型プロジェクターが「大」、研修室と携帯用が「小」になります。
ご利用されたい場合は、利用されない方を消してください</t>
        </r>
      </text>
    </comment>
    <comment ref="C46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ホール用です
</t>
        </r>
      </text>
    </comment>
    <comment ref="P46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>グランドピアノはホール専用です</t>
        </r>
      </text>
    </comment>
    <comment ref="C47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OSはWindows10、Word,Excel,Power Pointが入ってます。
</t>
        </r>
      </text>
    </comment>
    <comment ref="P47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畳、ホワイトボード、ホワイトボード用マーカーとイレーザー、電気ポット、電気ケトル、電源コンセント延長コードは無料でお貸出できます。詳しくはスタッフへお聞きください。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machi06</author>
  </authors>
  <commentList>
    <comment ref="I24" authorId="0" shapeId="0" xr:uid="{304829F0-74FA-46E0-939A-351AF7F645F7}">
      <text>
        <r>
          <rPr>
            <sz val="9"/>
            <color indexed="81"/>
            <rFont val="ＭＳ Ｐゴシック"/>
            <family val="3"/>
            <charset val="128"/>
          </rPr>
          <t>数字を入力して下さい</t>
        </r>
      </text>
    </comment>
  </commentList>
</comments>
</file>

<file path=xl/sharedStrings.xml><?xml version="1.0" encoding="utf-8"?>
<sst xmlns="http://schemas.openxmlformats.org/spreadsheetml/2006/main" count="262" uniqueCount="154">
  <si>
    <t>なし</t>
  </si>
  <si>
    <t>音響システム一式</t>
    <rPh sb="0" eb="2">
      <t>オンキョウ</t>
    </rPh>
    <rPh sb="6" eb="8">
      <t>イッシキ</t>
    </rPh>
    <phoneticPr fontId="1"/>
  </si>
  <si>
    <t>演台</t>
    <rPh sb="0" eb="1">
      <t>エン</t>
    </rPh>
    <rPh sb="1" eb="2">
      <t>ダイ</t>
    </rPh>
    <phoneticPr fontId="1"/>
  </si>
  <si>
    <t>花台</t>
    <rPh sb="0" eb="1">
      <t>ハナ</t>
    </rPh>
    <rPh sb="1" eb="2">
      <t>ダイ</t>
    </rPh>
    <phoneticPr fontId="1"/>
  </si>
  <si>
    <t>司会台</t>
    <rPh sb="0" eb="2">
      <t>シカイ</t>
    </rPh>
    <rPh sb="2" eb="3">
      <t>ダイ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</si>
  <si>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</si>
  <si>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</si>
  <si>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</si>
  <si>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営利目的等の利用</t>
    <rPh sb="0" eb="2">
      <t>エイリ</t>
    </rPh>
    <rPh sb="2" eb="5">
      <t>モクテキトウ</t>
    </rPh>
    <rPh sb="6" eb="8">
      <t>リヨウ</t>
    </rPh>
    <phoneticPr fontId="1"/>
  </si>
  <si>
    <t>利用予定人数</t>
    <rPh sb="0" eb="2">
      <t>リヨウ</t>
    </rPh>
    <rPh sb="2" eb="4">
      <t>ヨテイ</t>
    </rPh>
    <rPh sb="4" eb="6">
      <t>ニンズウ</t>
    </rPh>
    <phoneticPr fontId="1"/>
  </si>
  <si>
    <t>飲食の有無</t>
    <rPh sb="0" eb="2">
      <t>インショク</t>
    </rPh>
    <rPh sb="3" eb="5">
      <t>ウム</t>
    </rPh>
    <phoneticPr fontId="1"/>
  </si>
  <si>
    <t>飲酒の有無</t>
    <rPh sb="0" eb="2">
      <t>インシュ</t>
    </rPh>
    <rPh sb="3" eb="5">
      <t>ウム</t>
    </rPh>
    <phoneticPr fontId="1"/>
  </si>
  <si>
    <t>使用料の減免を受けようとする場合の理由</t>
    <rPh sb="0" eb="3">
      <t>シヨウリョウ</t>
    </rPh>
    <rPh sb="4" eb="6">
      <t>ゲンメン</t>
    </rPh>
    <rPh sb="7" eb="8">
      <t>ウ</t>
    </rPh>
    <rPh sb="14" eb="16">
      <t>バアイ</t>
    </rPh>
    <rPh sb="17" eb="19">
      <t>リユウ</t>
    </rPh>
    <phoneticPr fontId="1"/>
  </si>
  <si>
    <t>減免率</t>
    <rPh sb="0" eb="2">
      <t>ゲンメン</t>
    </rPh>
    <rPh sb="2" eb="3">
      <t>リツ</t>
    </rPh>
    <phoneticPr fontId="1"/>
  </si>
  <si>
    <t>＜別表第１＞</t>
    <rPh sb="1" eb="3">
      <t>ベッピョウ</t>
    </rPh>
    <rPh sb="3" eb="4">
      <t>ダイ</t>
    </rPh>
    <phoneticPr fontId="1"/>
  </si>
  <si>
    <t>＜別表第４＞</t>
    <rPh sb="1" eb="3">
      <t>ベッピョウ</t>
    </rPh>
    <rPh sb="3" eb="4">
      <t>ダイ</t>
    </rPh>
    <phoneticPr fontId="1"/>
  </si>
  <si>
    <t>□</t>
  </si>
  <si>
    <t>□</t>
    <phoneticPr fontId="1"/>
  </si>
  <si>
    <t>■</t>
    <phoneticPr fontId="1"/>
  </si>
  <si>
    <t>多目的ホール１</t>
    <rPh sb="0" eb="3">
      <t>タモクテキ</t>
    </rPh>
    <phoneticPr fontId="1"/>
  </si>
  <si>
    <t>多目的ホール２</t>
    <rPh sb="0" eb="3">
      <t>タモクテキ</t>
    </rPh>
    <phoneticPr fontId="1"/>
  </si>
  <si>
    <t>控室１</t>
    <rPh sb="0" eb="2">
      <t>ヒカエシツ</t>
    </rPh>
    <phoneticPr fontId="1"/>
  </si>
  <si>
    <t>控室２</t>
    <rPh sb="0" eb="2">
      <t>ヒカエシツ</t>
    </rPh>
    <phoneticPr fontId="1"/>
  </si>
  <si>
    <t>控室３</t>
    <rPh sb="0" eb="2">
      <t>ヒカエシツ</t>
    </rPh>
    <phoneticPr fontId="1"/>
  </si>
  <si>
    <t>控室４</t>
    <rPh sb="0" eb="2">
      <t>ヒカエシツ</t>
    </rPh>
    <phoneticPr fontId="1"/>
  </si>
  <si>
    <t>控室５</t>
    <rPh sb="0" eb="2">
      <t>ヒカエシツ</t>
    </rPh>
    <phoneticPr fontId="1"/>
  </si>
  <si>
    <t>音楽スタジオ</t>
    <rPh sb="0" eb="2">
      <t>オンガク</t>
    </rPh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</si>
  <si>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</si>
  <si>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</si>
  <si>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</si>
  <si>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</si>
  <si>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⑦</t>
    <phoneticPr fontId="1"/>
  </si>
  <si>
    <t>⑧</t>
    <phoneticPr fontId="1"/>
  </si>
  <si>
    <t>プロジェクタ</t>
    <phoneticPr fontId="1"/>
  </si>
  <si>
    <t>なし</t>
    <phoneticPr fontId="1"/>
  </si>
  <si>
    <t>あり</t>
    <phoneticPr fontId="1"/>
  </si>
  <si>
    <t>①</t>
    <phoneticPr fontId="1"/>
  </si>
  <si>
    <t>⑤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</si>
  <si>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</si>
  <si>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</si>
  <si>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</si>
  <si>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人</t>
    <rPh sb="0" eb="1">
      <t>ニン</t>
    </rPh>
    <phoneticPr fontId="1"/>
  </si>
  <si>
    <t>駐車台数</t>
    <rPh sb="0" eb="2">
      <t>チュウシャ</t>
    </rPh>
    <rPh sb="2" eb="4">
      <t>ダイスウ</t>
    </rPh>
    <phoneticPr fontId="1"/>
  </si>
  <si>
    <t>台</t>
    <rPh sb="0" eb="1">
      <t>ダイ</t>
    </rPh>
    <phoneticPr fontId="1"/>
  </si>
  <si>
    <t>免除</t>
    <rPh sb="0" eb="2">
      <t>メンジョ</t>
    </rPh>
    <phoneticPr fontId="1"/>
  </si>
  <si>
    <t>8割</t>
    <rPh sb="1" eb="2">
      <t>ワリ</t>
    </rPh>
    <phoneticPr fontId="1"/>
  </si>
  <si>
    <t>5割</t>
    <rPh sb="1" eb="2">
      <t>ワリ</t>
    </rPh>
    <phoneticPr fontId="1"/>
  </si>
  <si>
    <t>会議室１</t>
    <rPh sb="0" eb="3">
      <t>カイギシツ</t>
    </rPh>
    <phoneticPr fontId="1"/>
  </si>
  <si>
    <t>会議室２</t>
    <rPh sb="0" eb="3">
      <t>カイギシツ</t>
    </rPh>
    <phoneticPr fontId="1"/>
  </si>
  <si>
    <t>会議室３</t>
    <rPh sb="0" eb="3">
      <t>カイギシツ</t>
    </rPh>
    <phoneticPr fontId="1"/>
  </si>
  <si>
    <t>会議室４</t>
    <rPh sb="0" eb="3">
      <t>カイギシツ</t>
    </rPh>
    <phoneticPr fontId="1"/>
  </si>
  <si>
    <t>会議室５</t>
    <rPh sb="0" eb="3">
      <t>カイギシツ</t>
    </rPh>
    <phoneticPr fontId="1"/>
  </si>
  <si>
    <t>大会議室</t>
    <rPh sb="0" eb="4">
      <t>ダイカイギシツ</t>
    </rPh>
    <phoneticPr fontId="1"/>
  </si>
  <si>
    <t>ｸｯｷﾝｸﾞｽﾀｼﾞｵ</t>
    <phoneticPr fontId="1"/>
  </si>
  <si>
    <t>（</t>
    <phoneticPr fontId="1"/>
  </si>
  <si>
    <t>00</t>
    <phoneticPr fontId="1"/>
  </si>
  <si>
    <t>上記の申請については、□許可する　　□許可しない</t>
    <rPh sb="0" eb="2">
      <t>ジョウキ</t>
    </rPh>
    <rPh sb="3" eb="5">
      <t>シンセイ</t>
    </rPh>
    <rPh sb="12" eb="14">
      <t>キョカ</t>
    </rPh>
    <rPh sb="19" eb="21">
      <t>キョカ</t>
    </rPh>
    <phoneticPr fontId="1"/>
  </si>
  <si>
    <t>決　　裁</t>
    <rPh sb="0" eb="1">
      <t>ケツ</t>
    </rPh>
    <rPh sb="3" eb="4">
      <t>サイ</t>
    </rPh>
    <phoneticPr fontId="1"/>
  </si>
  <si>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</si>
  <si>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まちなか市民交流プラザ利用許可（変更）申請書〔会議室等用〕</t>
    <rPh sb="4" eb="6">
      <t>シミン</t>
    </rPh>
    <rPh sb="6" eb="8">
      <t>コウリュウ</t>
    </rPh>
    <rPh sb="11" eb="13">
      <t>リヨウ</t>
    </rPh>
    <rPh sb="13" eb="15">
      <t>キョカ</t>
    </rPh>
    <rPh sb="16" eb="18">
      <t>ヘンコウ</t>
    </rPh>
    <rPh sb="19" eb="21">
      <t>シンセイ</t>
    </rPh>
    <rPh sb="21" eb="22">
      <t>ショ</t>
    </rPh>
    <rPh sb="23" eb="26">
      <t>カイギシツ</t>
    </rPh>
    <rPh sb="26" eb="27">
      <t>トウ</t>
    </rPh>
    <rPh sb="27" eb="28">
      <t>ヨウ</t>
    </rPh>
    <phoneticPr fontId="1"/>
  </si>
  <si>
    <t>30</t>
    <phoneticPr fontId="1"/>
  </si>
  <si>
    <t>小城市まちなか市民交流プラザを利用したいので、次のとおり申請します。</t>
    <rPh sb="0" eb="3">
      <t>オギシ</t>
    </rPh>
    <rPh sb="7" eb="9">
      <t>シミン</t>
    </rPh>
    <rPh sb="9" eb="11">
      <t>コウリュウ</t>
    </rPh>
    <rPh sb="15" eb="17">
      <t>リヨウ</t>
    </rPh>
    <rPh sb="23" eb="24">
      <t>ツギ</t>
    </rPh>
    <rPh sb="28" eb="30">
      <t>シンセイ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</si>
  <si>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</si>
  <si>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申請者住所</t>
    <rPh sb="0" eb="3">
      <t>シンセイシャ</t>
    </rPh>
    <rPh sb="3" eb="5">
      <t>ジュウショ</t>
    </rPh>
    <phoneticPr fontId="1"/>
  </si>
  <si>
    <t>申請者連絡先</t>
    <rPh sb="0" eb="3">
      <t>シンセイシャ</t>
    </rPh>
    <rPh sb="3" eb="6">
      <t>レンラクサキ</t>
    </rPh>
    <phoneticPr fontId="1"/>
  </si>
  <si>
    <t>利用目的</t>
    <rPh sb="0" eb="2">
      <t>リヨウ</t>
    </rPh>
    <rPh sb="2" eb="4">
      <t>モクテキ</t>
    </rPh>
    <phoneticPr fontId="1"/>
  </si>
  <si>
    <t>利用時間と同じ</t>
    <rPh sb="0" eb="2">
      <t>リヨウ</t>
    </rPh>
    <rPh sb="2" eb="4">
      <t>ジカン</t>
    </rPh>
    <rPh sb="5" eb="6">
      <t>オナ</t>
    </rPh>
    <phoneticPr fontId="1"/>
  </si>
  <si>
    <t>案内表示時間</t>
    <rPh sb="0" eb="2">
      <t>アンナイ</t>
    </rPh>
    <rPh sb="2" eb="4">
      <t>ヒョウジ</t>
    </rPh>
    <rPh sb="4" eb="6">
      <t>ジカン</t>
    </rPh>
    <phoneticPr fontId="1"/>
  </si>
  <si>
    <t>個人</t>
    <rPh sb="0" eb="2">
      <t>コジン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</si>
  <si>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</si>
  <si>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</si>
  <si>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</si>
  <si>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</si>
  <si>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</si>
  <si>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</si>
  <si>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</si>
  <si>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</si>
  <si>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その他</t>
    <rPh sb="2" eb="3">
      <t>タ</t>
    </rPh>
    <phoneticPr fontId="1"/>
  </si>
  <si>
    <t>(</t>
    <phoneticPr fontId="1"/>
  </si>
  <si>
    <t>）</t>
    <phoneticPr fontId="1"/>
  </si>
  <si>
    <t>※冷暖房の使用は利用時に申請します。</t>
    <rPh sb="1" eb="4">
      <t>レイダンボウ</t>
    </rPh>
    <rPh sb="5" eb="7">
      <t>シヨウ</t>
    </rPh>
    <rPh sb="8" eb="10">
      <t>リヨウ</t>
    </rPh>
    <rPh sb="10" eb="11">
      <t>ジ</t>
    </rPh>
    <rPh sb="12" eb="14">
      <t>シンセイ</t>
    </rPh>
    <phoneticPr fontId="1"/>
  </si>
  <si>
    <t>案内行事名</t>
    <rPh sb="0" eb="2">
      <t>アンナイ</t>
    </rPh>
    <rPh sb="2" eb="4">
      <t>ギョウジ</t>
    </rPh>
    <rPh sb="4" eb="5">
      <t>メイ</t>
    </rPh>
    <phoneticPr fontId="1"/>
  </si>
  <si>
    <t>責任者名</t>
    <rPh sb="0" eb="3">
      <t>セキニンシャ</t>
    </rPh>
    <rPh sb="3" eb="4">
      <t>メイ</t>
    </rPh>
    <phoneticPr fontId="1"/>
  </si>
  <si>
    <t>責任者連絡先</t>
    <rPh sb="0" eb="3">
      <t>セキニンシャ</t>
    </rPh>
    <rPh sb="3" eb="6">
      <t>レンラクサキ</t>
    </rPh>
    <phoneticPr fontId="1"/>
  </si>
  <si>
    <t>研修室</t>
    <rPh sb="0" eb="3">
      <t>ケンシュウシツ</t>
    </rPh>
    <phoneticPr fontId="1"/>
  </si>
  <si>
    <t>舞台照明</t>
    <rPh sb="0" eb="2">
      <t>ブタイ</t>
    </rPh>
    <rPh sb="2" eb="4">
      <t>ショウメイ</t>
    </rPh>
    <phoneticPr fontId="1"/>
  </si>
  <si>
    <t>ノートパソコン</t>
    <phoneticPr fontId="1"/>
  </si>
  <si>
    <t>展示パネル</t>
    <rPh sb="0" eb="2">
      <t>テンジ</t>
    </rPh>
    <phoneticPr fontId="1"/>
  </si>
  <si>
    <t>有孔（</t>
    <rPh sb="0" eb="1">
      <t>ユウ</t>
    </rPh>
    <rPh sb="1" eb="2">
      <t>コウ</t>
    </rPh>
    <phoneticPr fontId="1"/>
  </si>
  <si>
    <t>スクリーン</t>
    <phoneticPr fontId="1"/>
  </si>
  <si>
    <t>）組 クロス(</t>
    <rPh sb="1" eb="2">
      <t>クミ</t>
    </rPh>
    <phoneticPr fontId="1"/>
  </si>
  <si>
    <t>)組</t>
    <rPh sb="1" eb="2">
      <t>クミ</t>
    </rPh>
    <phoneticPr fontId="1"/>
  </si>
  <si>
    <t>ステージ</t>
    <phoneticPr fontId="1"/>
  </si>
  <si>
    <t>追加（</t>
    <rPh sb="0" eb="2">
      <t>ツイカ</t>
    </rPh>
    <phoneticPr fontId="1"/>
  </si>
  <si>
    <t>大</t>
    <rPh sb="0" eb="1">
      <t>ダイ</t>
    </rPh>
    <phoneticPr fontId="1"/>
  </si>
  <si>
    <t>小</t>
    <rPh sb="0" eb="1">
      <t>ショウ</t>
    </rPh>
    <phoneticPr fontId="1"/>
  </si>
  <si>
    <t>日</t>
  </si>
  <si>
    <t>団体住所</t>
    <rPh sb="0" eb="2">
      <t>ダンタイ</t>
    </rPh>
    <rPh sb="2" eb="4">
      <t>ジュウショ</t>
    </rPh>
    <phoneticPr fontId="1"/>
  </si>
  <si>
    <t>団体連絡先</t>
    <rPh sb="0" eb="2">
      <t>ダンタイ</t>
    </rPh>
    <rPh sb="2" eb="5">
      <t>レンラクサキ</t>
    </rPh>
    <phoneticPr fontId="1"/>
  </si>
  <si>
    <t>分</t>
    <rPh sb="0" eb="1">
      <t>フン</t>
    </rPh>
    <phoneticPr fontId="1"/>
  </si>
  <si>
    <t>～</t>
    <phoneticPr fontId="1"/>
  </si>
  <si>
    <t>□</t>
    <phoneticPr fontId="1"/>
  </si>
  <si>
    <t>受付</t>
    <rPh sb="0" eb="2">
      <t>ウケツケ</t>
    </rPh>
    <phoneticPr fontId="1"/>
  </si>
  <si>
    <t>入力</t>
    <rPh sb="0" eb="2">
      <t>ニュウリョク</t>
    </rPh>
    <phoneticPr fontId="1"/>
  </si>
  <si>
    <t>処理</t>
    <rPh sb="0" eb="2">
      <t>ショリ</t>
    </rPh>
    <phoneticPr fontId="1"/>
  </si>
  <si>
    <t>大</t>
    <rPh sb="0" eb="1">
      <t>ダイ</t>
    </rPh>
    <phoneticPr fontId="1"/>
  </si>
  <si>
    <t>・</t>
    <phoneticPr fontId="1"/>
  </si>
  <si>
    <t>・</t>
    <phoneticPr fontId="1"/>
  </si>
  <si>
    <t>）</t>
    <phoneticPr fontId="1"/>
  </si>
  <si>
    <t>）</t>
    <phoneticPr fontId="1"/>
  </si>
  <si>
    <t>）</t>
    <phoneticPr fontId="1"/>
  </si>
  <si>
    <t>小城市文化連盟加盟団体</t>
    <rPh sb="0" eb="2">
      <t>オギ</t>
    </rPh>
    <rPh sb="2" eb="3">
      <t>シ</t>
    </rPh>
    <rPh sb="3" eb="5">
      <t>ブンカ</t>
    </rPh>
    <rPh sb="5" eb="7">
      <t>レンメイ</t>
    </rPh>
    <rPh sb="7" eb="9">
      <t>カメイ</t>
    </rPh>
    <rPh sb="9" eb="11">
      <t>ダンタイ</t>
    </rPh>
    <phoneticPr fontId="1"/>
  </si>
  <si>
    <t>小城市市民活動ガイドブック登録団体</t>
    <rPh sb="0" eb="2">
      <t>オギ</t>
    </rPh>
    <rPh sb="2" eb="3">
      <t>シ</t>
    </rPh>
    <rPh sb="3" eb="5">
      <t>シミン</t>
    </rPh>
    <rPh sb="5" eb="7">
      <t>カツドウ</t>
    </rPh>
    <rPh sb="13" eb="15">
      <t>トウロク</t>
    </rPh>
    <rPh sb="15" eb="17">
      <t>ダンタイ</t>
    </rPh>
    <phoneticPr fontId="1"/>
  </si>
  <si>
    <t>小城市主催事業</t>
    <rPh sb="0" eb="2">
      <t>オギ</t>
    </rPh>
    <rPh sb="2" eb="3">
      <t>シ</t>
    </rPh>
    <rPh sb="3" eb="5">
      <t>シュサイ</t>
    </rPh>
    <rPh sb="5" eb="7">
      <t>ジギョウ</t>
    </rPh>
    <phoneticPr fontId="1"/>
  </si>
  <si>
    <t>小城市共催事業</t>
    <rPh sb="0" eb="2">
      <t>オギ</t>
    </rPh>
    <rPh sb="2" eb="3">
      <t>シ</t>
    </rPh>
    <rPh sb="3" eb="5">
      <t>キョウサイ</t>
    </rPh>
    <rPh sb="5" eb="7">
      <t>ジギョウ</t>
    </rPh>
    <phoneticPr fontId="1"/>
  </si>
  <si>
    <t>小城市後援事業</t>
    <rPh sb="0" eb="2">
      <t>オギ</t>
    </rPh>
    <rPh sb="2" eb="3">
      <t>シ</t>
    </rPh>
    <rPh sb="3" eb="5">
      <t>コウエン</t>
    </rPh>
    <rPh sb="5" eb="7">
      <t>ジギョウ</t>
    </rPh>
    <phoneticPr fontId="1"/>
  </si>
  <si>
    <t>公共的団体</t>
    <rPh sb="0" eb="3">
      <t>コウキョウテキ</t>
    </rPh>
    <rPh sb="3" eb="5">
      <t>ダンタイ</t>
    </rPh>
    <phoneticPr fontId="1"/>
  </si>
  <si>
    <t>指定管理者</t>
    <rPh sb="0" eb="2">
      <t>シテイ</t>
    </rPh>
    <rPh sb="2" eb="5">
      <t>カンリシャ</t>
    </rPh>
    <phoneticPr fontId="1"/>
  </si>
  <si>
    <t>小城市内郷土芸能保存団体</t>
    <rPh sb="0" eb="2">
      <t>オギ</t>
    </rPh>
    <rPh sb="2" eb="3">
      <t>シ</t>
    </rPh>
    <rPh sb="3" eb="4">
      <t>ナイ</t>
    </rPh>
    <rPh sb="4" eb="6">
      <t>キョウド</t>
    </rPh>
    <rPh sb="6" eb="8">
      <t>ゲイノウ</t>
    </rPh>
    <rPh sb="8" eb="10">
      <t>ホゾン</t>
    </rPh>
    <rPh sb="10" eb="12">
      <t>ダンタイ</t>
    </rPh>
    <phoneticPr fontId="1"/>
  </si>
  <si>
    <t>市内の中学校・小学校・幼稚園・保育園</t>
    <rPh sb="0" eb="2">
      <t>シナイ</t>
    </rPh>
    <rPh sb="3" eb="6">
      <t>チュウガッコウ</t>
    </rPh>
    <rPh sb="7" eb="10">
      <t>ショウガッコウ</t>
    </rPh>
    <rPh sb="11" eb="14">
      <t>ヨウチエン</t>
    </rPh>
    <rPh sb="15" eb="18">
      <t>ホイクエン</t>
    </rPh>
    <phoneticPr fontId="1"/>
  </si>
  <si>
    <t>市内の高等学校</t>
    <rPh sb="0" eb="2">
      <t>シナイ</t>
    </rPh>
    <rPh sb="3" eb="5">
      <t>コウトウ</t>
    </rPh>
    <rPh sb="5" eb="7">
      <t>ガッコウ</t>
    </rPh>
    <phoneticPr fontId="1"/>
  </si>
  <si>
    <t>小城市内の婦人会・老人クラブ・青少年健全育成団体・子どもクラブ</t>
    <rPh sb="0" eb="2">
      <t>オギ</t>
    </rPh>
    <rPh sb="2" eb="3">
      <t>シ</t>
    </rPh>
    <rPh sb="3" eb="4">
      <t>ナイ</t>
    </rPh>
    <rPh sb="5" eb="8">
      <t>フジンカイ</t>
    </rPh>
    <rPh sb="9" eb="11">
      <t>ロウジン</t>
    </rPh>
    <rPh sb="15" eb="18">
      <t>セイショウネン</t>
    </rPh>
    <rPh sb="18" eb="20">
      <t>ケンゼン</t>
    </rPh>
    <rPh sb="20" eb="22">
      <t>イクセイ</t>
    </rPh>
    <rPh sb="22" eb="24">
      <t>ダンタイ</t>
    </rPh>
    <rPh sb="25" eb="26">
      <t>コ</t>
    </rPh>
    <phoneticPr fontId="1"/>
  </si>
  <si>
    <t>小城市文化連盟</t>
    <rPh sb="0" eb="2">
      <t>オギ</t>
    </rPh>
    <rPh sb="2" eb="3">
      <t>シ</t>
    </rPh>
    <rPh sb="3" eb="5">
      <t>ブンカ</t>
    </rPh>
    <rPh sb="5" eb="7">
      <t>レンメイ</t>
    </rPh>
    <phoneticPr fontId="1"/>
  </si>
  <si>
    <t>小城市区長会</t>
    <rPh sb="0" eb="2">
      <t>オギ</t>
    </rPh>
    <rPh sb="2" eb="3">
      <t>シ</t>
    </rPh>
    <rPh sb="3" eb="5">
      <t>クチョウ</t>
    </rPh>
    <rPh sb="5" eb="6">
      <t>カイ</t>
    </rPh>
    <phoneticPr fontId="1"/>
  </si>
  <si>
    <t>小城市中心市街地活性化協議会</t>
    <rPh sb="0" eb="2">
      <t>オギ</t>
    </rPh>
    <rPh sb="2" eb="3">
      <t>シ</t>
    </rPh>
    <rPh sb="3" eb="5">
      <t>チュウシン</t>
    </rPh>
    <rPh sb="5" eb="8">
      <t>シガイチ</t>
    </rPh>
    <rPh sb="8" eb="11">
      <t>カッセイカ</t>
    </rPh>
    <rPh sb="11" eb="14">
      <t>キョウギカイ</t>
    </rPh>
    <phoneticPr fontId="1"/>
  </si>
  <si>
    <t>障害者総合支援法に係る佐賀県知事指定事業所</t>
    <rPh sb="0" eb="3">
      <t>ショウガイシャ</t>
    </rPh>
    <rPh sb="3" eb="5">
      <t>ソウゴウ</t>
    </rPh>
    <rPh sb="5" eb="7">
      <t>シエン</t>
    </rPh>
    <rPh sb="7" eb="8">
      <t>ホウ</t>
    </rPh>
    <rPh sb="9" eb="10">
      <t>カカワ</t>
    </rPh>
    <rPh sb="11" eb="14">
      <t>サガケン</t>
    </rPh>
    <rPh sb="14" eb="16">
      <t>チジ</t>
    </rPh>
    <rPh sb="16" eb="18">
      <t>シテイ</t>
    </rPh>
    <rPh sb="18" eb="21">
      <t>ジギョウショ</t>
    </rPh>
    <phoneticPr fontId="1"/>
  </si>
  <si>
    <t>商店街組合、振興会</t>
    <rPh sb="0" eb="3">
      <t>ショウテンガイ</t>
    </rPh>
    <rPh sb="3" eb="5">
      <t>クミアイ</t>
    </rPh>
    <rPh sb="6" eb="9">
      <t>シンコウカイ</t>
    </rPh>
    <phoneticPr fontId="1"/>
  </si>
  <si>
    <t>市外の幼稚園・高等学校に通う市内居住者</t>
    <rPh sb="0" eb="2">
      <t>シガイ</t>
    </rPh>
    <rPh sb="3" eb="6">
      <t>ヨウチエン</t>
    </rPh>
    <rPh sb="7" eb="9">
      <t>コウトウ</t>
    </rPh>
    <rPh sb="9" eb="11">
      <t>ガッコウ</t>
    </rPh>
    <rPh sb="12" eb="13">
      <t>カヨ</t>
    </rPh>
    <rPh sb="14" eb="16">
      <t>シナイ</t>
    </rPh>
    <rPh sb="16" eb="19">
      <t>キョジュウシャ</t>
    </rPh>
    <phoneticPr fontId="1"/>
  </si>
  <si>
    <t>その他市長が特に認めるもの</t>
    <rPh sb="2" eb="3">
      <t>タ</t>
    </rPh>
    <rPh sb="3" eb="5">
      <t>シチョウ</t>
    </rPh>
    <rPh sb="6" eb="7">
      <t>トク</t>
    </rPh>
    <rPh sb="8" eb="9">
      <t>ミト</t>
    </rPh>
    <phoneticPr fontId="1"/>
  </si>
  <si>
    <t>西九州大学</t>
    <rPh sb="0" eb="1">
      <t>ニシ</t>
    </rPh>
    <rPh sb="1" eb="3">
      <t>キュウシュウ</t>
    </rPh>
    <rPh sb="3" eb="5">
      <t>ダイガク</t>
    </rPh>
    <phoneticPr fontId="1"/>
  </si>
  <si>
    <t>団体名・代表者名</t>
    <rPh sb="0" eb="2">
      <t>ダンタイ</t>
    </rPh>
    <rPh sb="2" eb="3">
      <t>メイ</t>
    </rPh>
    <rPh sb="4" eb="7">
      <t>ダイヒョウシャ</t>
    </rPh>
    <rPh sb="7" eb="8">
      <t>メイ</t>
    </rPh>
    <phoneticPr fontId="1"/>
  </si>
  <si>
    <t>ピアノ(グランドピアノ)(調律料別)</t>
    <rPh sb="13" eb="16">
      <t>チョウリツリョウ</t>
    </rPh>
    <rPh sb="16" eb="17">
      <t>ベツ</t>
    </rPh>
    <phoneticPr fontId="1"/>
  </si>
  <si>
    <t>様</t>
    <rPh sb="0" eb="1">
      <t>サマ</t>
    </rPh>
    <phoneticPr fontId="1"/>
  </si>
  <si>
    <t>(申請者)</t>
    <rPh sb="1" eb="4">
      <t>シンセイシャ</t>
    </rPh>
    <phoneticPr fontId="1"/>
  </si>
  <si>
    <t>(表示なし</t>
    <rPh sb="1" eb="3">
      <t>ヒョウジ</t>
    </rPh>
    <phoneticPr fontId="1"/>
  </si>
  <si>
    <t>)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</si>
  <si>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</si>
  <si>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</si>
  <si>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利用日</t>
    <rPh sb="0" eb="3">
      <t>リヨウビ</t>
    </rPh>
    <phoneticPr fontId="1"/>
  </si>
  <si>
    <t>利用時間</t>
    <rPh sb="0" eb="4">
      <t>リヨウジカン</t>
    </rPh>
    <phoneticPr fontId="1"/>
  </si>
  <si>
    <t>小城市まちなか市民交流プラザ
指定管理者　㈱まちづくり小城　</t>
    <phoneticPr fontId="1"/>
  </si>
  <si>
    <t>（</t>
    <phoneticPr fontId="1"/>
  </si>
  <si>
    <t>施設名</t>
    <rPh sb="0" eb="3">
      <t>シセツメイ</t>
    </rPh>
    <phoneticPr fontId="1"/>
  </si>
  <si>
    <t>２名以上）</t>
    <rPh sb="1" eb="2">
      <t>メイ</t>
    </rPh>
    <rPh sb="2" eb="4">
      <t>イジョウ</t>
    </rPh>
    <phoneticPr fontId="1"/>
  </si>
  <si>
    <t>利用時間と異なる(</t>
    <rPh sb="0" eb="2">
      <t>リヨウ</t>
    </rPh>
    <rPh sb="2" eb="4">
      <t>ジカン</t>
    </rPh>
    <rPh sb="5" eb="6">
      <t>コト</t>
    </rPh>
    <phoneticPr fontId="1"/>
  </si>
  <si>
    <t>分)</t>
    <rPh sb="0" eb="1">
      <t>フン</t>
    </rPh>
    <phoneticPr fontId="1"/>
  </si>
  <si>
    <t>減免リスト</t>
    <rPh sb="0" eb="2">
      <t>ゲンメン</t>
    </rPh>
    <phoneticPr fontId="1"/>
  </si>
  <si>
    <t>小城市非常勤職員</t>
    <rPh sb="0" eb="2">
      <t>オギ</t>
    </rPh>
    <rPh sb="2" eb="3">
      <t>シ</t>
    </rPh>
    <rPh sb="3" eb="6">
      <t>ヒジョウキン</t>
    </rPh>
    <rPh sb="6" eb="8">
      <t>ショクイン</t>
    </rPh>
    <phoneticPr fontId="1"/>
  </si>
  <si>
    <t>株式会社まちづくり小城共催事業</t>
    <rPh sb="0" eb="4">
      <t>カブシキガイシャ</t>
    </rPh>
    <rPh sb="9" eb="11">
      <t>オギ</t>
    </rPh>
    <rPh sb="11" eb="13">
      <t>キョウサイ</t>
    </rPh>
    <rPh sb="13" eb="15">
      <t>ジギョウ</t>
    </rPh>
    <phoneticPr fontId="1"/>
  </si>
  <si>
    <t>減免判定</t>
    <rPh sb="0" eb="2">
      <t>ゲンメン</t>
    </rPh>
    <rPh sb="2" eb="4">
      <t>ハンテイ</t>
    </rPh>
    <phoneticPr fontId="1"/>
  </si>
  <si>
    <t>-</t>
    <phoneticPr fontId="1"/>
  </si>
  <si>
    <t>2021.4改正</t>
    <rPh sb="6" eb="8">
      <t>カイセイ</t>
    </rPh>
    <phoneticPr fontId="1"/>
  </si>
  <si>
    <t>小城市スポーツ協会</t>
    <rPh sb="0" eb="2">
      <t>オギ</t>
    </rPh>
    <rPh sb="2" eb="3">
      <t>シ</t>
    </rPh>
    <rPh sb="7" eb="9">
      <t>キョウカイ</t>
    </rPh>
    <rPh sb="8" eb="9">
      <t>タイキョウ</t>
    </rPh>
    <phoneticPr fontId="1"/>
  </si>
  <si>
    <t>小城市スポーツ協会加盟団体</t>
    <rPh sb="0" eb="2">
      <t>オギ</t>
    </rPh>
    <rPh sb="2" eb="3">
      <t>シ</t>
    </rPh>
    <rPh sb="7" eb="9">
      <t>キョウカイ</t>
    </rPh>
    <rPh sb="8" eb="9">
      <t>タイキョウ</t>
    </rPh>
    <rPh sb="9" eb="11">
      <t>カメイ</t>
    </rPh>
    <rPh sb="11" eb="13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</si>
</sst>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8" fillId="0" borderId="1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 shrinkToFit="1"/>
    </xf>
    <xf numFmtId="0" fontId="2" fillId="3" borderId="8" xfId="0" applyFont="1" applyFill="1" applyBorder="1" applyAlignment="1">
      <alignment horizontal="left" vertical="center" shrinkToFit="1"/>
    </xf>
    <xf numFmtId="0" fontId="2" fillId="3" borderId="22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CCFF"/>
      <color rgb="FFFFCCFF"/>
      <color rgb="FFFFCCCC"/>
      <color rgb="FFCCFF33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D63"/>
  <sheetViews>
    <sheetView tabSelected="1" zoomScale="86" zoomScaleNormal="86" zoomScaleSheetLayoutView="100" workbookViewId="0">
      <selection activeCell="X51" sqref="X51:Z51"/>
    </sheetView>
  </sheetViews>
  <sheetFormatPr defaultRowHeight="13.5" x14ac:dyDescent="0.15"/>
  <cols>
    <col min="1" max="1" width="1.875" style="2" customWidth="1"/>
    <col min="2" max="2" width="3.125" style="2" customWidth="1"/>
    <col min="3" max="3" width="5.125" style="2" customWidth="1"/>
    <col min="4" max="4" width="4.125" style="2" customWidth="1"/>
    <col min="5" max="5" width="4" style="2" customWidth="1"/>
    <col min="6" max="6" width="3.625" style="2" customWidth="1"/>
    <col min="7" max="7" width="3.125" style="2" customWidth="1"/>
    <col min="8" max="8" width="3.5" style="2" customWidth="1"/>
    <col min="9" max="9" width="3.75" style="2" customWidth="1"/>
    <col min="10" max="10" width="4.375" style="2" customWidth="1"/>
    <col min="11" max="11" width="3.125" style="2" customWidth="1"/>
    <col min="12" max="12" width="4.375" style="2" customWidth="1"/>
    <col min="13" max="13" width="3.125" style="2" customWidth="1"/>
    <col min="14" max="14" width="4.375" style="2" customWidth="1"/>
    <col min="15" max="15" width="3.125" style="2" customWidth="1"/>
    <col min="16" max="16" width="4.375" style="2" customWidth="1"/>
    <col min="17" max="17" width="3.125" style="2" customWidth="1"/>
    <col min="18" max="18" width="4.375" style="2" customWidth="1"/>
    <col min="19" max="20" width="3.125" style="2" customWidth="1"/>
    <col min="21" max="21" width="4.375" style="2" customWidth="1"/>
    <col min="22" max="22" width="3.125" style="2" customWidth="1"/>
    <col min="23" max="25" width="4.375" style="2" customWidth="1"/>
    <col min="26" max="26" width="4.25" style="2" customWidth="1"/>
    <col min="27" max="27" width="18.75" style="2" customWidth="1"/>
    <col min="28" max="28" width="3.125" style="2" customWidth="1"/>
    <col min="29" max="30" width="6.875" style="2" customWidth="1"/>
    <col min="31" max="16384" width="9" style="2"/>
  </cols>
  <sheetData>
    <row r="1" spans="1:27" x14ac:dyDescent="0.15">
      <c r="X1" s="3"/>
    </row>
    <row r="2" spans="1:27" x14ac:dyDescent="0.15">
      <c r="A2" s="24"/>
      <c r="B2" s="24" t="s">
        <v>58</v>
      </c>
      <c r="C2" s="24"/>
      <c r="D2" s="24"/>
      <c r="E2" s="24"/>
      <c r="F2" s="24"/>
      <c r="G2" s="24"/>
      <c r="H2" s="24"/>
      <c r="I2" s="24"/>
      <c r="X2" s="4"/>
      <c r="Y2" s="4"/>
      <c r="Z2" s="4"/>
    </row>
    <row r="3" spans="1:27" ht="15" customHeight="1" x14ac:dyDescent="0.15">
      <c r="A3" s="1"/>
    </row>
    <row r="4" spans="1:27" x14ac:dyDescent="0.15">
      <c r="A4" s="126" t="s">
        <v>59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</row>
    <row r="5" spans="1:27" ht="19.5" customHeight="1" x14ac:dyDescent="0.15">
      <c r="B5" s="21"/>
      <c r="C5" s="34"/>
      <c r="D5" s="34"/>
      <c r="E5" s="34"/>
      <c r="F5" s="34"/>
      <c r="G5" s="34"/>
      <c r="H5" s="34"/>
      <c r="I5" s="34"/>
      <c r="J5" s="34"/>
      <c r="T5" s="127"/>
      <c r="U5" s="127"/>
      <c r="V5" s="55" t="s">
        <v>5</v>
      </c>
      <c r="W5" s="22"/>
      <c r="X5" s="55" t="s">
        <v>6</v>
      </c>
      <c r="Y5" s="22"/>
      <c r="Z5" s="55" t="s">
        <v>7</v>
      </c>
    </row>
    <row r="6" spans="1:27" ht="29.25" customHeight="1" x14ac:dyDescent="0.15">
      <c r="A6" s="34"/>
      <c r="B6" s="136" t="s">
        <v>140</v>
      </c>
      <c r="C6" s="136"/>
      <c r="D6" s="136"/>
      <c r="E6" s="136"/>
      <c r="F6" s="136"/>
      <c r="G6" s="136"/>
      <c r="H6" s="136"/>
      <c r="I6" s="136"/>
      <c r="J6" s="136"/>
      <c r="K6" s="34" t="s">
        <v>132</v>
      </c>
      <c r="L6" s="34"/>
      <c r="M6" s="34"/>
      <c r="N6" s="34"/>
      <c r="O6" s="34"/>
      <c r="P6" s="34"/>
      <c r="Q6" s="34"/>
      <c r="R6" s="34"/>
      <c r="S6" s="34"/>
    </row>
    <row r="7" spans="1:27" ht="23.25" customHeight="1" x14ac:dyDescent="0.15">
      <c r="A7" s="21"/>
      <c r="B7" s="135" t="s">
        <v>133</v>
      </c>
      <c r="C7" s="135"/>
      <c r="D7" s="135"/>
      <c r="E7" s="21"/>
      <c r="F7" s="21"/>
      <c r="G7" s="21"/>
      <c r="H7" s="21"/>
      <c r="I7" s="21"/>
      <c r="J7" s="21"/>
    </row>
    <row r="8" spans="1:27" ht="21" customHeight="1" x14ac:dyDescent="0.15">
      <c r="A8" s="20"/>
      <c r="B8" s="128" t="s">
        <v>130</v>
      </c>
      <c r="C8" s="128"/>
      <c r="D8" s="128"/>
      <c r="E8" s="128"/>
      <c r="F8" s="138"/>
      <c r="G8" s="138"/>
      <c r="H8" s="138"/>
      <c r="I8" s="138"/>
      <c r="J8" s="138"/>
      <c r="K8" s="138"/>
      <c r="L8" s="138"/>
      <c r="M8" s="138"/>
      <c r="N8" s="138"/>
      <c r="O8" s="137" t="s">
        <v>62</v>
      </c>
      <c r="P8" s="137"/>
      <c r="Q8" s="137"/>
      <c r="R8" s="138"/>
      <c r="S8" s="138"/>
      <c r="T8" s="138"/>
      <c r="U8" s="138"/>
      <c r="V8" s="138"/>
      <c r="W8" s="138"/>
      <c r="X8" s="138"/>
      <c r="Y8" s="138"/>
      <c r="Z8" s="138"/>
    </row>
    <row r="9" spans="1:27" ht="21" customHeight="1" x14ac:dyDescent="0.15">
      <c r="A9" s="20"/>
      <c r="B9" s="133" t="s">
        <v>97</v>
      </c>
      <c r="C9" s="133"/>
      <c r="D9" s="133"/>
      <c r="E9" s="133"/>
      <c r="F9" s="106"/>
      <c r="G9" s="106"/>
      <c r="H9" s="106"/>
      <c r="I9" s="106"/>
      <c r="J9" s="106"/>
      <c r="K9" s="106"/>
      <c r="L9" s="106"/>
      <c r="M9" s="106"/>
      <c r="N9" s="106"/>
      <c r="O9" s="116" t="s">
        <v>63</v>
      </c>
      <c r="P9" s="116"/>
      <c r="Q9" s="116"/>
      <c r="R9" s="106"/>
      <c r="S9" s="106"/>
      <c r="T9" s="106"/>
      <c r="U9" s="106"/>
      <c r="V9" s="106"/>
      <c r="W9" s="106"/>
      <c r="X9" s="106"/>
      <c r="Y9" s="106"/>
      <c r="Z9" s="106"/>
    </row>
    <row r="10" spans="1:27" ht="21" customHeight="1" x14ac:dyDescent="0.15">
      <c r="B10" s="134" t="s">
        <v>98</v>
      </c>
      <c r="C10" s="134"/>
      <c r="D10" s="134"/>
      <c r="E10" s="134"/>
      <c r="F10" s="111"/>
      <c r="G10" s="111"/>
      <c r="H10" s="111"/>
      <c r="I10" s="111"/>
      <c r="J10" s="111"/>
      <c r="K10" s="111"/>
      <c r="L10" s="111"/>
      <c r="M10" s="111"/>
      <c r="N10" s="111"/>
      <c r="O10" s="133" t="s">
        <v>64</v>
      </c>
      <c r="P10" s="133"/>
      <c r="Q10" s="133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1:27" ht="8.25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27" x14ac:dyDescent="0.15">
      <c r="B12" s="25" t="s">
        <v>61</v>
      </c>
      <c r="C12" s="25"/>
      <c r="D12" s="25"/>
      <c r="E12" s="25"/>
    </row>
    <row r="13" spans="1:27" ht="19.5" customHeight="1" x14ac:dyDescent="0.15">
      <c r="B13" s="115" t="s">
        <v>65</v>
      </c>
      <c r="C13" s="116"/>
      <c r="D13" s="116"/>
      <c r="E13" s="116"/>
      <c r="F13" s="116"/>
      <c r="G13" s="117"/>
      <c r="H13" s="105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29"/>
      <c r="T13" s="130" t="s">
        <v>82</v>
      </c>
      <c r="U13" s="131"/>
      <c r="V13" s="132"/>
      <c r="W13" s="105"/>
      <c r="X13" s="106"/>
      <c r="Y13" s="106"/>
      <c r="Z13" s="129"/>
      <c r="AA13" s="13"/>
    </row>
    <row r="14" spans="1:27" ht="19.5" customHeight="1" x14ac:dyDescent="0.15">
      <c r="B14" s="102" t="s">
        <v>81</v>
      </c>
      <c r="C14" s="103"/>
      <c r="D14" s="103"/>
      <c r="E14" s="103"/>
      <c r="F14" s="103"/>
      <c r="G14" s="104"/>
      <c r="H14" s="105"/>
      <c r="I14" s="106"/>
      <c r="J14" s="106"/>
      <c r="K14" s="106"/>
      <c r="L14" s="106"/>
      <c r="M14" s="106"/>
      <c r="N14" s="106"/>
      <c r="O14" s="106"/>
      <c r="P14" s="125" t="s">
        <v>134</v>
      </c>
      <c r="Q14" s="125"/>
      <c r="R14" s="74" t="s">
        <v>16</v>
      </c>
      <c r="S14" s="75" t="s">
        <v>135</v>
      </c>
      <c r="T14" s="107" t="s">
        <v>83</v>
      </c>
      <c r="U14" s="108"/>
      <c r="V14" s="109"/>
      <c r="W14" s="110"/>
      <c r="X14" s="111"/>
      <c r="Y14" s="111"/>
      <c r="Z14" s="112"/>
      <c r="AA14" s="13"/>
    </row>
    <row r="15" spans="1:27" ht="19.5" customHeight="1" x14ac:dyDescent="0.15">
      <c r="B15" s="102" t="s">
        <v>8</v>
      </c>
      <c r="C15" s="103"/>
      <c r="D15" s="103"/>
      <c r="E15" s="103"/>
      <c r="F15" s="103"/>
      <c r="G15" s="104"/>
      <c r="H15" s="60" t="s">
        <v>16</v>
      </c>
      <c r="I15" s="118" t="s">
        <v>35</v>
      </c>
      <c r="J15" s="118"/>
      <c r="K15" s="54" t="s">
        <v>16</v>
      </c>
      <c r="L15" s="121" t="s">
        <v>34</v>
      </c>
      <c r="M15" s="122"/>
      <c r="N15" s="123" t="s">
        <v>9</v>
      </c>
      <c r="O15" s="124"/>
      <c r="P15" s="124"/>
      <c r="Q15" s="105"/>
      <c r="R15" s="106"/>
      <c r="S15" s="62" t="s">
        <v>41</v>
      </c>
      <c r="T15" s="120" t="s">
        <v>42</v>
      </c>
      <c r="U15" s="118"/>
      <c r="V15" s="118"/>
      <c r="W15" s="118"/>
      <c r="X15" s="113"/>
      <c r="Y15" s="114"/>
      <c r="Z15" s="5" t="s">
        <v>43</v>
      </c>
      <c r="AA15" s="10"/>
    </row>
    <row r="16" spans="1:27" ht="19.5" customHeight="1" x14ac:dyDescent="0.15">
      <c r="B16" s="115" t="s">
        <v>10</v>
      </c>
      <c r="C16" s="116"/>
      <c r="D16" s="116"/>
      <c r="E16" s="116"/>
      <c r="F16" s="116"/>
      <c r="G16" s="117"/>
      <c r="H16" s="56" t="s">
        <v>16</v>
      </c>
      <c r="I16" s="118" t="s">
        <v>35</v>
      </c>
      <c r="J16" s="118"/>
      <c r="K16" s="54" t="s">
        <v>16</v>
      </c>
      <c r="L16" s="118" t="s">
        <v>34</v>
      </c>
      <c r="M16" s="119"/>
      <c r="N16" s="120" t="s">
        <v>11</v>
      </c>
      <c r="O16" s="118"/>
      <c r="P16" s="118"/>
      <c r="Q16" s="118"/>
      <c r="R16" s="118"/>
      <c r="S16" s="118"/>
      <c r="T16" s="60" t="s">
        <v>16</v>
      </c>
      <c r="U16" s="118" t="s">
        <v>35</v>
      </c>
      <c r="V16" s="118"/>
      <c r="W16" s="118"/>
      <c r="X16" s="54" t="s">
        <v>16</v>
      </c>
      <c r="Y16" s="118" t="s">
        <v>0</v>
      </c>
      <c r="Z16" s="119"/>
      <c r="AA16" s="13"/>
    </row>
    <row r="17" spans="2:30" ht="18.95" customHeight="1" x14ac:dyDescent="0.15">
      <c r="B17" s="81"/>
      <c r="C17" s="82"/>
      <c r="D17" s="82"/>
      <c r="E17" s="82"/>
      <c r="F17" s="83"/>
      <c r="G17" s="88" t="s">
        <v>36</v>
      </c>
      <c r="H17" s="114"/>
      <c r="I17" s="114"/>
      <c r="J17" s="61" t="s">
        <v>7</v>
      </c>
      <c r="K17" s="114"/>
      <c r="L17" s="114"/>
      <c r="M17" s="43" t="s">
        <v>38</v>
      </c>
      <c r="N17" s="140"/>
      <c r="O17" s="140"/>
      <c r="P17" s="45" t="s">
        <v>39</v>
      </c>
      <c r="Q17" s="43" t="s">
        <v>40</v>
      </c>
      <c r="R17" s="114"/>
      <c r="S17" s="114"/>
      <c r="T17" s="45" t="s">
        <v>7</v>
      </c>
      <c r="U17" s="114"/>
      <c r="V17" s="114"/>
      <c r="W17" s="14" t="s">
        <v>38</v>
      </c>
      <c r="X17" s="140"/>
      <c r="Y17" s="140"/>
      <c r="Z17" s="46" t="s">
        <v>39</v>
      </c>
      <c r="AA17" s="13"/>
    </row>
    <row r="18" spans="2:30" ht="18.95" customHeight="1" x14ac:dyDescent="0.15">
      <c r="B18" s="85"/>
      <c r="C18" s="84"/>
      <c r="D18" s="84"/>
      <c r="E18" s="3"/>
      <c r="F18" s="86"/>
      <c r="G18" s="88" t="s">
        <v>27</v>
      </c>
      <c r="H18" s="114"/>
      <c r="I18" s="114"/>
      <c r="J18" s="61" t="s">
        <v>7</v>
      </c>
      <c r="K18" s="114"/>
      <c r="L18" s="114"/>
      <c r="M18" s="43" t="s">
        <v>38</v>
      </c>
      <c r="N18" s="140"/>
      <c r="O18" s="140"/>
      <c r="P18" s="45" t="s">
        <v>39</v>
      </c>
      <c r="Q18" s="43" t="s">
        <v>40</v>
      </c>
      <c r="R18" s="114"/>
      <c r="S18" s="114"/>
      <c r="T18" s="45" t="s">
        <v>7</v>
      </c>
      <c r="U18" s="114"/>
      <c r="V18" s="114"/>
      <c r="W18" s="14" t="s">
        <v>38</v>
      </c>
      <c r="X18" s="140"/>
      <c r="Y18" s="140"/>
      <c r="Z18" s="46" t="s">
        <v>39</v>
      </c>
      <c r="AA18" s="13"/>
      <c r="AB18" s="13"/>
      <c r="AC18" s="13"/>
      <c r="AD18" s="13"/>
    </row>
    <row r="19" spans="2:30" ht="18.95" customHeight="1" x14ac:dyDescent="0.15">
      <c r="B19" s="76"/>
      <c r="C19" s="87"/>
      <c r="D19" s="79" t="s">
        <v>136</v>
      </c>
      <c r="E19" s="87"/>
      <c r="F19" s="80" t="s">
        <v>137</v>
      </c>
      <c r="G19" s="89" t="s">
        <v>28</v>
      </c>
      <c r="H19" s="114"/>
      <c r="I19" s="114"/>
      <c r="J19" s="61" t="s">
        <v>96</v>
      </c>
      <c r="K19" s="114"/>
      <c r="L19" s="114"/>
      <c r="M19" s="43" t="s">
        <v>38</v>
      </c>
      <c r="N19" s="140"/>
      <c r="O19" s="140"/>
      <c r="P19" s="45" t="s">
        <v>39</v>
      </c>
      <c r="Q19" s="43" t="s">
        <v>40</v>
      </c>
      <c r="R19" s="114"/>
      <c r="S19" s="114"/>
      <c r="T19" s="45" t="s">
        <v>96</v>
      </c>
      <c r="U19" s="114"/>
      <c r="V19" s="114"/>
      <c r="W19" s="14" t="s">
        <v>38</v>
      </c>
      <c r="X19" s="140"/>
      <c r="Y19" s="140"/>
      <c r="Z19" s="46" t="s">
        <v>39</v>
      </c>
      <c r="AA19" s="13"/>
      <c r="AB19" s="13"/>
      <c r="AC19" s="13"/>
      <c r="AD19" s="13"/>
    </row>
    <row r="20" spans="2:30" ht="18.95" customHeight="1" x14ac:dyDescent="0.15">
      <c r="B20" s="76"/>
      <c r="C20" s="8"/>
      <c r="D20" s="8"/>
      <c r="E20" s="8"/>
      <c r="F20" s="77"/>
      <c r="G20" s="88" t="s">
        <v>29</v>
      </c>
      <c r="H20" s="114"/>
      <c r="I20" s="114"/>
      <c r="J20" s="61" t="s">
        <v>96</v>
      </c>
      <c r="K20" s="114"/>
      <c r="L20" s="114"/>
      <c r="M20" s="43" t="s">
        <v>38</v>
      </c>
      <c r="N20" s="140"/>
      <c r="O20" s="140"/>
      <c r="P20" s="45" t="s">
        <v>39</v>
      </c>
      <c r="Q20" s="43" t="s">
        <v>40</v>
      </c>
      <c r="R20" s="114"/>
      <c r="S20" s="114"/>
      <c r="T20" s="45" t="s">
        <v>96</v>
      </c>
      <c r="U20" s="114"/>
      <c r="V20" s="114"/>
      <c r="W20" s="14" t="s">
        <v>38</v>
      </c>
      <c r="X20" s="140"/>
      <c r="Y20" s="140"/>
      <c r="Z20" s="46" t="s">
        <v>39</v>
      </c>
      <c r="AA20" s="13"/>
      <c r="AB20" s="13"/>
      <c r="AC20" s="13"/>
      <c r="AD20" s="13"/>
    </row>
    <row r="21" spans="2:30" ht="18.95" customHeight="1" x14ac:dyDescent="0.15">
      <c r="B21" s="172" t="s">
        <v>138</v>
      </c>
      <c r="C21" s="173"/>
      <c r="D21" s="8"/>
      <c r="E21" s="8"/>
      <c r="F21" s="77"/>
      <c r="G21" s="88" t="s">
        <v>37</v>
      </c>
      <c r="H21" s="114"/>
      <c r="I21" s="114"/>
      <c r="J21" s="61" t="s">
        <v>96</v>
      </c>
      <c r="K21" s="114"/>
      <c r="L21" s="114"/>
      <c r="M21" s="43" t="s">
        <v>38</v>
      </c>
      <c r="N21" s="140"/>
      <c r="O21" s="140"/>
      <c r="P21" s="45" t="s">
        <v>39</v>
      </c>
      <c r="Q21" s="43" t="s">
        <v>40</v>
      </c>
      <c r="R21" s="114"/>
      <c r="S21" s="114"/>
      <c r="T21" s="45" t="s">
        <v>96</v>
      </c>
      <c r="U21" s="114"/>
      <c r="V21" s="114"/>
      <c r="W21" s="14" t="s">
        <v>38</v>
      </c>
      <c r="X21" s="140"/>
      <c r="Y21" s="140"/>
      <c r="Z21" s="46" t="s">
        <v>39</v>
      </c>
      <c r="AA21" s="13"/>
      <c r="AB21" s="13"/>
      <c r="AC21" s="13"/>
      <c r="AD21" s="13"/>
    </row>
    <row r="22" spans="2:30" ht="18.95" customHeight="1" x14ac:dyDescent="0.15">
      <c r="B22" s="172" t="s">
        <v>139</v>
      </c>
      <c r="C22" s="173"/>
      <c r="D22" s="173"/>
      <c r="E22" s="8"/>
      <c r="F22" s="77"/>
      <c r="G22" s="88" t="s">
        <v>30</v>
      </c>
      <c r="H22" s="114"/>
      <c r="I22" s="114"/>
      <c r="J22" s="61" t="s">
        <v>96</v>
      </c>
      <c r="K22" s="114"/>
      <c r="L22" s="114"/>
      <c r="M22" s="43" t="s">
        <v>38</v>
      </c>
      <c r="N22" s="140"/>
      <c r="O22" s="140"/>
      <c r="P22" s="45" t="s">
        <v>39</v>
      </c>
      <c r="Q22" s="43" t="s">
        <v>40</v>
      </c>
      <c r="R22" s="114"/>
      <c r="S22" s="114"/>
      <c r="T22" s="45" t="s">
        <v>96</v>
      </c>
      <c r="U22" s="114"/>
      <c r="V22" s="114"/>
      <c r="W22" s="14" t="s">
        <v>38</v>
      </c>
      <c r="X22" s="140"/>
      <c r="Y22" s="140"/>
      <c r="Z22" s="46" t="s">
        <v>39</v>
      </c>
      <c r="AA22" s="13"/>
      <c r="AB22" s="13"/>
      <c r="AC22" s="13"/>
      <c r="AD22" s="13"/>
    </row>
    <row r="23" spans="2:30" ht="18.95" customHeight="1" x14ac:dyDescent="0.15">
      <c r="B23" s="76"/>
      <c r="C23" s="8"/>
      <c r="D23" s="8"/>
      <c r="E23" s="8"/>
      <c r="F23" s="77"/>
      <c r="G23" s="88" t="s">
        <v>31</v>
      </c>
      <c r="H23" s="114"/>
      <c r="I23" s="114"/>
      <c r="J23" s="61" t="s">
        <v>96</v>
      </c>
      <c r="K23" s="114"/>
      <c r="L23" s="114"/>
      <c r="M23" s="43" t="s">
        <v>38</v>
      </c>
      <c r="N23" s="140"/>
      <c r="O23" s="140"/>
      <c r="P23" s="45" t="s">
        <v>39</v>
      </c>
      <c r="Q23" s="43" t="s">
        <v>40</v>
      </c>
      <c r="R23" s="114"/>
      <c r="S23" s="114"/>
      <c r="T23" s="45" t="s">
        <v>96</v>
      </c>
      <c r="U23" s="114"/>
      <c r="V23" s="114"/>
      <c r="W23" s="14" t="s">
        <v>38</v>
      </c>
      <c r="X23" s="140"/>
      <c r="Y23" s="140"/>
      <c r="Z23" s="46" t="s">
        <v>39</v>
      </c>
      <c r="AA23" s="13"/>
      <c r="AB23" s="13"/>
      <c r="AC23" s="13"/>
      <c r="AD23" s="13"/>
    </row>
    <row r="24" spans="2:30" ht="18.95" customHeight="1" x14ac:dyDescent="0.15">
      <c r="B24" s="78"/>
      <c r="C24" s="79"/>
      <c r="D24" s="79"/>
      <c r="E24" s="79"/>
      <c r="F24" s="80"/>
      <c r="G24" s="88" t="s">
        <v>32</v>
      </c>
      <c r="H24" s="114"/>
      <c r="I24" s="114"/>
      <c r="J24" s="61" t="s">
        <v>96</v>
      </c>
      <c r="K24" s="114"/>
      <c r="L24" s="114"/>
      <c r="M24" s="43" t="s">
        <v>38</v>
      </c>
      <c r="N24" s="140"/>
      <c r="O24" s="140"/>
      <c r="P24" s="45" t="s">
        <v>39</v>
      </c>
      <c r="Q24" s="43" t="s">
        <v>40</v>
      </c>
      <c r="R24" s="114"/>
      <c r="S24" s="114"/>
      <c r="T24" s="45" t="s">
        <v>96</v>
      </c>
      <c r="U24" s="114"/>
      <c r="V24" s="114"/>
      <c r="W24" s="14" t="s">
        <v>38</v>
      </c>
      <c r="X24" s="140"/>
      <c r="Y24" s="140"/>
      <c r="Z24" s="46" t="s">
        <v>39</v>
      </c>
      <c r="AA24" s="13"/>
      <c r="AB24" s="13"/>
      <c r="AC24" s="13"/>
      <c r="AD24" s="13"/>
    </row>
    <row r="25" spans="2:30" ht="18.95" customHeight="1" x14ac:dyDescent="0.15">
      <c r="B25" s="115" t="s">
        <v>67</v>
      </c>
      <c r="C25" s="116"/>
      <c r="D25" s="116"/>
      <c r="E25" s="116"/>
      <c r="F25" s="117"/>
      <c r="G25" s="59" t="s">
        <v>16</v>
      </c>
      <c r="H25" s="97" t="s">
        <v>66</v>
      </c>
      <c r="I25" s="98"/>
      <c r="J25" s="90"/>
      <c r="K25" s="97"/>
      <c r="L25" s="54" t="s">
        <v>16</v>
      </c>
      <c r="M25" s="186" t="s">
        <v>144</v>
      </c>
      <c r="N25" s="186"/>
      <c r="O25" s="186"/>
      <c r="P25" s="186"/>
      <c r="Q25" s="186"/>
      <c r="R25" s="47"/>
      <c r="S25" s="95" t="s">
        <v>38</v>
      </c>
      <c r="T25" s="27"/>
      <c r="U25" s="96" t="s">
        <v>99</v>
      </c>
      <c r="V25" s="97" t="s">
        <v>100</v>
      </c>
      <c r="W25" s="26"/>
      <c r="X25" s="95" t="s">
        <v>38</v>
      </c>
      <c r="Y25" s="69"/>
      <c r="Z25" s="99" t="s">
        <v>145</v>
      </c>
      <c r="AA25" s="13"/>
      <c r="AB25" s="13"/>
      <c r="AC25" s="13"/>
      <c r="AD25" s="13"/>
    </row>
    <row r="26" spans="2:30" ht="15" customHeight="1" x14ac:dyDescent="0.15">
      <c r="B26" s="169" t="s">
        <v>12</v>
      </c>
      <c r="C26" s="170"/>
      <c r="D26" s="170"/>
      <c r="E26" s="170"/>
      <c r="F26" s="171"/>
      <c r="G26" s="178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80"/>
      <c r="V26" s="163" t="s">
        <v>13</v>
      </c>
      <c r="W26" s="164"/>
      <c r="X26" s="91" t="str">
        <f>IF(データ!$I$2=0,"☑","□")</f>
        <v>□</v>
      </c>
      <c r="Y26" s="160" t="s">
        <v>44</v>
      </c>
      <c r="Z26" s="161"/>
      <c r="AA26" s="13"/>
      <c r="AB26" s="13"/>
      <c r="AC26" s="3"/>
      <c r="AD26" s="8"/>
    </row>
    <row r="27" spans="2:30" ht="15" customHeight="1" x14ac:dyDescent="0.15">
      <c r="B27" s="172"/>
      <c r="C27" s="173"/>
      <c r="D27" s="173"/>
      <c r="E27" s="173"/>
      <c r="F27" s="174"/>
      <c r="G27" s="181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3"/>
      <c r="V27" s="165"/>
      <c r="W27" s="166"/>
      <c r="X27" s="92" t="str">
        <f>IF(データ!$I$2=20,"☑","□")</f>
        <v>□</v>
      </c>
      <c r="Y27" s="139" t="s">
        <v>45</v>
      </c>
      <c r="Z27" s="162"/>
      <c r="AA27" s="13"/>
      <c r="AB27" s="13"/>
      <c r="AC27" s="3"/>
      <c r="AD27" s="8"/>
    </row>
    <row r="28" spans="2:30" ht="15" customHeight="1" x14ac:dyDescent="0.15">
      <c r="B28" s="175"/>
      <c r="C28" s="176"/>
      <c r="D28" s="176"/>
      <c r="E28" s="176"/>
      <c r="F28" s="177"/>
      <c r="G28" s="184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85"/>
      <c r="V28" s="167"/>
      <c r="W28" s="168"/>
      <c r="X28" s="93" t="str">
        <f>IF(データ!$I$2=50,"☑","□")</f>
        <v>□</v>
      </c>
      <c r="Y28" s="121" t="s">
        <v>46</v>
      </c>
      <c r="Z28" s="122"/>
      <c r="AB28" s="7"/>
    </row>
    <row r="29" spans="2:30" ht="8.25" customHeight="1" x14ac:dyDescent="0.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51"/>
      <c r="W29" s="51"/>
      <c r="X29" s="51"/>
      <c r="Y29" s="51"/>
      <c r="Z29" s="51"/>
      <c r="AB29" s="7"/>
    </row>
    <row r="30" spans="2:30" x14ac:dyDescent="0.15">
      <c r="B30" s="2" t="s">
        <v>14</v>
      </c>
    </row>
    <row r="31" spans="2:30" ht="18" customHeight="1" x14ac:dyDescent="0.15">
      <c r="B31" s="120" t="s">
        <v>142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9"/>
      <c r="AA31" s="139"/>
      <c r="AB31" s="139"/>
      <c r="AC31" s="139"/>
      <c r="AD31" s="139"/>
    </row>
    <row r="32" spans="2:30" ht="18" customHeight="1" x14ac:dyDescent="0.15">
      <c r="B32" s="42" t="s">
        <v>16</v>
      </c>
      <c r="C32" s="154" t="s">
        <v>19</v>
      </c>
      <c r="D32" s="154"/>
      <c r="E32" s="154"/>
      <c r="F32" s="154"/>
      <c r="G32" s="15"/>
      <c r="H32" s="15"/>
      <c r="I32" s="15"/>
      <c r="J32" s="15"/>
      <c r="K32" s="15"/>
      <c r="L32" s="15"/>
      <c r="M32" s="15"/>
      <c r="N32" s="41"/>
      <c r="O32" s="29" t="s">
        <v>16</v>
      </c>
      <c r="P32" s="154" t="s">
        <v>47</v>
      </c>
      <c r="Q32" s="154"/>
      <c r="R32" s="154"/>
      <c r="S32" s="15"/>
      <c r="T32" s="15"/>
      <c r="U32" s="15"/>
      <c r="V32" s="15"/>
      <c r="W32" s="15"/>
      <c r="X32" s="15"/>
      <c r="Y32" s="15"/>
      <c r="Z32" s="41"/>
      <c r="AA32" s="3"/>
      <c r="AB32" s="51"/>
      <c r="AC32" s="3"/>
      <c r="AD32" s="3"/>
    </row>
    <row r="33" spans="2:30" ht="18" customHeight="1" x14ac:dyDescent="0.15">
      <c r="B33" s="16" t="s">
        <v>16</v>
      </c>
      <c r="C33" s="144" t="s">
        <v>20</v>
      </c>
      <c r="D33" s="144"/>
      <c r="E33" s="144"/>
      <c r="F33" s="144"/>
      <c r="G33" s="48"/>
      <c r="H33" s="48"/>
      <c r="I33" s="48"/>
      <c r="J33" s="48"/>
      <c r="K33" s="48"/>
      <c r="L33" s="48"/>
      <c r="M33" s="48"/>
      <c r="N33" s="11"/>
      <c r="O33" s="50" t="s">
        <v>16</v>
      </c>
      <c r="P33" s="144" t="s">
        <v>48</v>
      </c>
      <c r="Q33" s="144"/>
      <c r="R33" s="144"/>
      <c r="S33" s="48"/>
      <c r="T33" s="48"/>
      <c r="U33" s="48"/>
      <c r="V33" s="48"/>
      <c r="W33" s="48"/>
      <c r="X33" s="48"/>
      <c r="Y33" s="48"/>
      <c r="Z33" s="11"/>
      <c r="AA33" s="3"/>
      <c r="AB33" s="51"/>
      <c r="AC33" s="3"/>
      <c r="AD33" s="3"/>
    </row>
    <row r="34" spans="2:30" ht="18" customHeight="1" x14ac:dyDescent="0.15">
      <c r="B34" s="16" t="s">
        <v>16</v>
      </c>
      <c r="C34" s="144" t="s">
        <v>21</v>
      </c>
      <c r="D34" s="144"/>
      <c r="E34" s="144"/>
      <c r="F34" s="144"/>
      <c r="G34" s="48"/>
      <c r="H34" s="48"/>
      <c r="I34" s="48"/>
      <c r="J34" s="48"/>
      <c r="K34" s="48"/>
      <c r="L34" s="48"/>
      <c r="M34" s="48"/>
      <c r="N34" s="11"/>
      <c r="O34" s="50" t="s">
        <v>16</v>
      </c>
      <c r="P34" s="144" t="s">
        <v>49</v>
      </c>
      <c r="Q34" s="144"/>
      <c r="R34" s="144"/>
      <c r="S34" s="48"/>
      <c r="T34" s="48"/>
      <c r="U34" s="48"/>
      <c r="V34" s="48"/>
      <c r="W34" s="48"/>
      <c r="X34" s="48"/>
      <c r="Y34" s="48"/>
      <c r="Z34" s="11"/>
      <c r="AA34" s="3"/>
      <c r="AB34" s="51"/>
      <c r="AC34" s="3"/>
      <c r="AD34" s="3"/>
    </row>
    <row r="35" spans="2:30" ht="18" customHeight="1" x14ac:dyDescent="0.15">
      <c r="B35" s="16" t="s">
        <v>16</v>
      </c>
      <c r="C35" s="144" t="s">
        <v>22</v>
      </c>
      <c r="D35" s="144"/>
      <c r="E35" s="144"/>
      <c r="F35" s="144"/>
      <c r="G35" s="48"/>
      <c r="H35" s="48"/>
      <c r="I35" s="48"/>
      <c r="J35" s="48"/>
      <c r="K35" s="48"/>
      <c r="L35" s="48"/>
      <c r="M35" s="48"/>
      <c r="N35" s="11"/>
      <c r="O35" s="50" t="s">
        <v>16</v>
      </c>
      <c r="P35" s="144" t="s">
        <v>50</v>
      </c>
      <c r="Q35" s="144"/>
      <c r="R35" s="144"/>
      <c r="S35" s="48"/>
      <c r="T35" s="48"/>
      <c r="U35" s="48"/>
      <c r="V35" s="48"/>
      <c r="W35" s="48"/>
      <c r="X35" s="48"/>
      <c r="Y35" s="48"/>
      <c r="Z35" s="11"/>
      <c r="AA35" s="3"/>
      <c r="AB35" s="51"/>
      <c r="AC35" s="3"/>
      <c r="AD35" s="3"/>
    </row>
    <row r="36" spans="2:30" ht="18" customHeight="1" x14ac:dyDescent="0.15">
      <c r="B36" s="16" t="s">
        <v>16</v>
      </c>
      <c r="C36" s="144" t="s">
        <v>23</v>
      </c>
      <c r="D36" s="144"/>
      <c r="E36" s="144"/>
      <c r="F36" s="144"/>
      <c r="G36" s="48"/>
      <c r="H36" s="48"/>
      <c r="I36" s="48"/>
      <c r="J36" s="48"/>
      <c r="K36" s="48"/>
      <c r="L36" s="48"/>
      <c r="M36" s="48"/>
      <c r="N36" s="11"/>
      <c r="O36" s="50" t="s">
        <v>16</v>
      </c>
      <c r="P36" s="144" t="s">
        <v>51</v>
      </c>
      <c r="Q36" s="144"/>
      <c r="R36" s="144"/>
      <c r="S36" s="48"/>
      <c r="T36" s="48"/>
      <c r="U36" s="48"/>
      <c r="V36" s="48"/>
      <c r="W36" s="48"/>
      <c r="X36" s="48"/>
      <c r="Y36" s="48"/>
      <c r="Z36" s="11"/>
      <c r="AA36" s="3"/>
      <c r="AB36" s="51"/>
      <c r="AC36" s="3"/>
      <c r="AD36" s="3"/>
    </row>
    <row r="37" spans="2:30" ht="18" customHeight="1" x14ac:dyDescent="0.15">
      <c r="B37" s="16" t="s">
        <v>16</v>
      </c>
      <c r="C37" s="144" t="s">
        <v>24</v>
      </c>
      <c r="D37" s="144"/>
      <c r="E37" s="144"/>
      <c r="F37" s="144"/>
      <c r="G37" s="48"/>
      <c r="H37" s="48"/>
      <c r="I37" s="48"/>
      <c r="J37" s="48"/>
      <c r="K37" s="48"/>
      <c r="L37" s="48"/>
      <c r="M37" s="48"/>
      <c r="N37" s="11"/>
      <c r="O37" s="50" t="s">
        <v>16</v>
      </c>
      <c r="P37" s="144" t="s">
        <v>52</v>
      </c>
      <c r="Q37" s="144"/>
      <c r="R37" s="144"/>
      <c r="S37" s="48"/>
      <c r="T37" s="48"/>
      <c r="U37" s="48"/>
      <c r="V37" s="48"/>
      <c r="W37" s="48"/>
      <c r="X37" s="48"/>
      <c r="Y37" s="48"/>
      <c r="Z37" s="11"/>
      <c r="AA37" s="3"/>
      <c r="AB37" s="51"/>
      <c r="AC37" s="3"/>
      <c r="AD37" s="3"/>
    </row>
    <row r="38" spans="2:30" ht="18" customHeight="1" x14ac:dyDescent="0.15">
      <c r="B38" s="16" t="s">
        <v>16</v>
      </c>
      <c r="C38" s="144" t="s">
        <v>25</v>
      </c>
      <c r="D38" s="144"/>
      <c r="E38" s="144"/>
      <c r="F38" s="144"/>
      <c r="G38" s="48"/>
      <c r="H38" s="48"/>
      <c r="I38" s="48"/>
      <c r="J38" s="65"/>
      <c r="K38" s="48"/>
      <c r="L38" s="48"/>
      <c r="M38" s="48"/>
      <c r="N38" s="11"/>
      <c r="O38" s="36" t="s">
        <v>16</v>
      </c>
      <c r="P38" s="159" t="s">
        <v>84</v>
      </c>
      <c r="Q38" s="159"/>
      <c r="R38" s="159"/>
      <c r="S38" s="48"/>
      <c r="T38" s="48"/>
      <c r="U38" s="48"/>
      <c r="V38" s="48"/>
      <c r="W38" s="48"/>
      <c r="X38" s="48"/>
      <c r="Y38" s="48"/>
      <c r="Z38" s="11"/>
      <c r="AA38" s="3"/>
      <c r="AB38" s="51"/>
      <c r="AC38" s="3"/>
      <c r="AD38" s="3"/>
    </row>
    <row r="39" spans="2:30" ht="18" customHeight="1" x14ac:dyDescent="0.15">
      <c r="B39" s="60" t="s">
        <v>16</v>
      </c>
      <c r="C39" s="14" t="s">
        <v>26</v>
      </c>
      <c r="D39" s="14"/>
      <c r="E39" s="14"/>
      <c r="F39" s="14" t="s">
        <v>141</v>
      </c>
      <c r="G39" s="64" t="s">
        <v>16</v>
      </c>
      <c r="H39" s="141" t="s">
        <v>68</v>
      </c>
      <c r="I39" s="141"/>
      <c r="J39" s="64" t="s">
        <v>16</v>
      </c>
      <c r="K39" s="156" t="s">
        <v>143</v>
      </c>
      <c r="L39" s="157"/>
      <c r="M39" s="157"/>
      <c r="N39" s="157"/>
      <c r="O39" s="17" t="s">
        <v>16</v>
      </c>
      <c r="P39" s="158" t="s">
        <v>53</v>
      </c>
      <c r="Q39" s="158"/>
      <c r="R39" s="158"/>
      <c r="S39" s="58"/>
      <c r="T39" s="58"/>
      <c r="U39" s="58"/>
      <c r="V39" s="58"/>
      <c r="W39" s="58"/>
      <c r="X39" s="58"/>
      <c r="Y39" s="58"/>
      <c r="Z39" s="30"/>
      <c r="AA39" s="3"/>
      <c r="AB39" s="51"/>
      <c r="AC39" s="3"/>
      <c r="AD39" s="3"/>
    </row>
    <row r="40" spans="2:30" ht="18" customHeight="1" x14ac:dyDescent="0.15">
      <c r="B40" s="32" t="s">
        <v>80</v>
      </c>
      <c r="C40" s="7"/>
      <c r="D40" s="7"/>
      <c r="E40" s="7"/>
      <c r="F40" s="7"/>
      <c r="G40" s="51"/>
      <c r="H40" s="7"/>
      <c r="I40" s="7"/>
      <c r="J40" s="51"/>
      <c r="K40" s="32"/>
      <c r="L40" s="32"/>
      <c r="M40" s="32"/>
      <c r="N40" s="32"/>
      <c r="O40" s="32"/>
      <c r="P40" s="33"/>
      <c r="Q40" s="13"/>
      <c r="R40" s="13"/>
      <c r="S40" s="13"/>
      <c r="T40" s="13"/>
      <c r="U40" s="13"/>
      <c r="V40" s="13"/>
      <c r="W40" s="13"/>
      <c r="X40" s="13"/>
      <c r="Y40" s="13"/>
      <c r="Z40" s="51"/>
      <c r="AA40" s="3"/>
      <c r="AB40" s="51"/>
      <c r="AC40" s="3"/>
      <c r="AD40" s="3"/>
    </row>
    <row r="41" spans="2:30" ht="9" customHeight="1" x14ac:dyDescent="0.15"/>
    <row r="42" spans="2:30" ht="18" customHeight="1" x14ac:dyDescent="0.15">
      <c r="B42" s="2" t="s">
        <v>15</v>
      </c>
      <c r="H42" s="4"/>
      <c r="I42" s="4"/>
      <c r="J42" s="4"/>
      <c r="K42" s="4"/>
      <c r="L42" s="4"/>
      <c r="S42" s="4"/>
    </row>
    <row r="43" spans="2:30" ht="18" customHeight="1" x14ac:dyDescent="0.15">
      <c r="B43" s="18" t="s">
        <v>16</v>
      </c>
      <c r="C43" s="148" t="s">
        <v>1</v>
      </c>
      <c r="D43" s="148"/>
      <c r="E43" s="148"/>
      <c r="F43" s="148"/>
      <c r="G43" s="148"/>
      <c r="H43" s="37" t="s">
        <v>78</v>
      </c>
      <c r="I43" s="29" t="s">
        <v>94</v>
      </c>
      <c r="J43" s="15" t="s">
        <v>106</v>
      </c>
      <c r="K43" s="29" t="s">
        <v>95</v>
      </c>
      <c r="L43" s="68" t="s">
        <v>108</v>
      </c>
      <c r="M43" s="70"/>
      <c r="N43" s="71"/>
      <c r="O43" s="18" t="s">
        <v>16</v>
      </c>
      <c r="P43" s="149" t="s">
        <v>87</v>
      </c>
      <c r="Q43" s="149"/>
      <c r="R43" s="149"/>
      <c r="S43" s="143" t="s">
        <v>88</v>
      </c>
      <c r="T43" s="143"/>
      <c r="U43" s="19"/>
      <c r="V43" s="39" t="s">
        <v>90</v>
      </c>
      <c r="W43" s="49"/>
      <c r="X43" s="28"/>
      <c r="Y43" s="19"/>
      <c r="Z43" s="40" t="s">
        <v>91</v>
      </c>
      <c r="AA43" s="3"/>
      <c r="AB43" s="3"/>
      <c r="AC43" s="3"/>
      <c r="AD43" s="3"/>
    </row>
    <row r="44" spans="2:30" ht="18" customHeight="1" x14ac:dyDescent="0.15">
      <c r="B44" s="16" t="s">
        <v>101</v>
      </c>
      <c r="C44" s="144" t="s">
        <v>89</v>
      </c>
      <c r="D44" s="144"/>
      <c r="E44" s="144"/>
      <c r="F44" s="144"/>
      <c r="G44" s="6"/>
      <c r="H44" s="6" t="s">
        <v>54</v>
      </c>
      <c r="I44" s="29" t="s">
        <v>105</v>
      </c>
      <c r="J44" s="48" t="s">
        <v>107</v>
      </c>
      <c r="K44" s="29" t="s">
        <v>95</v>
      </c>
      <c r="L44" s="67" t="s">
        <v>109</v>
      </c>
      <c r="M44" s="72"/>
      <c r="N44" s="73"/>
      <c r="O44" s="42" t="s">
        <v>16</v>
      </c>
      <c r="P44" s="144" t="s">
        <v>92</v>
      </c>
      <c r="Q44" s="144"/>
      <c r="R44" s="144"/>
      <c r="S44" s="50" t="s">
        <v>16</v>
      </c>
      <c r="T44" s="145" t="s">
        <v>93</v>
      </c>
      <c r="U44" s="145"/>
      <c r="V44" s="146"/>
      <c r="W44" s="146"/>
      <c r="X44" s="15" t="s">
        <v>79</v>
      </c>
      <c r="Y44" s="15" t="s">
        <v>43</v>
      </c>
      <c r="Z44" s="41"/>
      <c r="AA44" s="3"/>
      <c r="AB44" s="3"/>
      <c r="AC44" s="3"/>
      <c r="AD44" s="3"/>
    </row>
    <row r="45" spans="2:30" ht="18" customHeight="1" x14ac:dyDescent="0.15">
      <c r="B45" s="16" t="s">
        <v>16</v>
      </c>
      <c r="C45" s="144" t="s">
        <v>33</v>
      </c>
      <c r="D45" s="144"/>
      <c r="E45" s="144"/>
      <c r="F45" s="144"/>
      <c r="G45" s="6"/>
      <c r="H45" s="6" t="s">
        <v>54</v>
      </c>
      <c r="I45" s="29" t="s">
        <v>105</v>
      </c>
      <c r="J45" s="48" t="s">
        <v>106</v>
      </c>
      <c r="K45" s="29" t="s">
        <v>95</v>
      </c>
      <c r="L45" s="67" t="s">
        <v>110</v>
      </c>
      <c r="M45" s="72"/>
      <c r="N45" s="73"/>
      <c r="O45" s="16" t="s">
        <v>16</v>
      </c>
      <c r="P45" s="6" t="s">
        <v>2</v>
      </c>
      <c r="Q45" s="48"/>
      <c r="R45" s="48"/>
      <c r="S45" s="50" t="s">
        <v>16</v>
      </c>
      <c r="T45" s="147" t="s">
        <v>3</v>
      </c>
      <c r="U45" s="147"/>
      <c r="V45" s="48"/>
      <c r="W45" s="50" t="s">
        <v>16</v>
      </c>
      <c r="X45" s="6" t="s">
        <v>4</v>
      </c>
      <c r="Y45" s="48"/>
      <c r="Z45" s="11"/>
      <c r="AA45" s="3"/>
      <c r="AB45" s="3"/>
      <c r="AC45" s="3"/>
      <c r="AD45" s="3"/>
    </row>
    <row r="46" spans="2:30" ht="18" customHeight="1" x14ac:dyDescent="0.15">
      <c r="B46" s="16" t="s">
        <v>16</v>
      </c>
      <c r="C46" s="144" t="s">
        <v>85</v>
      </c>
      <c r="D46" s="144"/>
      <c r="E46" s="144"/>
      <c r="F46" s="144"/>
      <c r="G46" s="147"/>
      <c r="H46" s="147"/>
      <c r="I46" s="147"/>
      <c r="J46" s="147"/>
      <c r="K46" s="147"/>
      <c r="L46" s="147"/>
      <c r="M46" s="147"/>
      <c r="N46" s="150"/>
      <c r="O46" s="16" t="s">
        <v>16</v>
      </c>
      <c r="P46" s="154" t="s">
        <v>131</v>
      </c>
      <c r="Q46" s="154"/>
      <c r="R46" s="154"/>
      <c r="S46" s="154"/>
      <c r="T46" s="154"/>
      <c r="U46" s="154"/>
      <c r="V46" s="154"/>
      <c r="W46" s="154"/>
      <c r="X46" s="154"/>
      <c r="Y46" s="154"/>
      <c r="Z46" s="155"/>
      <c r="AA46" s="3"/>
      <c r="AB46" s="3"/>
      <c r="AC46" s="3"/>
      <c r="AD46" s="3"/>
    </row>
    <row r="47" spans="2:30" ht="18" customHeight="1" x14ac:dyDescent="0.15">
      <c r="B47" s="17" t="s">
        <v>16</v>
      </c>
      <c r="C47" s="141" t="s">
        <v>86</v>
      </c>
      <c r="D47" s="141"/>
      <c r="E47" s="141"/>
      <c r="F47" s="141"/>
      <c r="G47" s="38"/>
      <c r="H47" s="38" t="s">
        <v>54</v>
      </c>
      <c r="I47" s="56"/>
      <c r="J47" s="57" t="s">
        <v>79</v>
      </c>
      <c r="K47" s="142" t="s">
        <v>43</v>
      </c>
      <c r="L47" s="142"/>
      <c r="M47" s="151"/>
      <c r="N47" s="152"/>
      <c r="O47" s="17" t="s">
        <v>16</v>
      </c>
      <c r="P47" s="141" t="s">
        <v>77</v>
      </c>
      <c r="Q47" s="141"/>
      <c r="R47" s="52" t="s">
        <v>54</v>
      </c>
      <c r="S47" s="153"/>
      <c r="T47" s="153"/>
      <c r="U47" s="153"/>
      <c r="V47" s="153"/>
      <c r="W47" s="153"/>
      <c r="X47" s="153"/>
      <c r="Y47" s="153"/>
      <c r="Z47" s="53" t="s">
        <v>79</v>
      </c>
      <c r="AA47" s="3"/>
      <c r="AB47" s="3"/>
      <c r="AC47" s="3"/>
      <c r="AD47" s="3"/>
    </row>
    <row r="48" spans="2:30" ht="8.25" customHeight="1" x14ac:dyDescent="0.15">
      <c r="AC48" s="3"/>
    </row>
    <row r="49" spans="2:30" x14ac:dyDescent="0.15">
      <c r="B49" s="2" t="s">
        <v>56</v>
      </c>
      <c r="U49" s="121" t="s">
        <v>104</v>
      </c>
      <c r="V49" s="121"/>
      <c r="W49" s="121" t="s">
        <v>103</v>
      </c>
      <c r="X49" s="121"/>
      <c r="Y49" s="121" t="s">
        <v>102</v>
      </c>
      <c r="Z49" s="121"/>
      <c r="AC49" s="3"/>
    </row>
    <row r="50" spans="2:30" ht="36.75" customHeight="1" x14ac:dyDescent="0.15">
      <c r="B50" s="120" t="s">
        <v>57</v>
      </c>
      <c r="C50" s="118"/>
      <c r="D50" s="118"/>
      <c r="E50" s="118"/>
      <c r="F50" s="118"/>
      <c r="G50" s="119"/>
      <c r="H50" s="66"/>
      <c r="I50" s="100"/>
      <c r="J50" s="63"/>
      <c r="K50" s="100"/>
      <c r="L50" s="63"/>
      <c r="M50" s="63"/>
      <c r="N50" s="63"/>
      <c r="O50" s="63"/>
      <c r="P50" s="63"/>
      <c r="Q50" s="63"/>
      <c r="R50" s="63"/>
      <c r="S50" s="63"/>
      <c r="T50" s="63"/>
      <c r="U50" s="120"/>
      <c r="V50" s="119"/>
      <c r="W50" s="120"/>
      <c r="X50" s="119"/>
      <c r="Y50" s="120"/>
      <c r="Z50" s="119"/>
    </row>
    <row r="51" spans="2:30" ht="12.75" customHeight="1" x14ac:dyDescent="0.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01" t="s">
        <v>151</v>
      </c>
      <c r="Y51" s="101"/>
      <c r="Z51" s="101"/>
    </row>
    <row r="52" spans="2:30" ht="13.5" customHeight="1" x14ac:dyDescent="0.15"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2:30" ht="13.5" customHeight="1" x14ac:dyDescent="0.15"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2:30" ht="13.5" customHeight="1" x14ac:dyDescent="0.15"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2:30" ht="13.5" customHeight="1" x14ac:dyDescent="0.15"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2:30" ht="13.5" customHeight="1" x14ac:dyDescent="0.15"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63" spans="2:30" x14ac:dyDescent="0.15">
      <c r="AA63" s="3"/>
    </row>
  </sheetData>
  <mergeCells count="141">
    <mergeCell ref="C35:F35"/>
    <mergeCell ref="C34:F34"/>
    <mergeCell ref="C38:F38"/>
    <mergeCell ref="C36:F36"/>
    <mergeCell ref="P36:R36"/>
    <mergeCell ref="C37:F37"/>
    <mergeCell ref="P37:R37"/>
    <mergeCell ref="C33:F33"/>
    <mergeCell ref="P33:R33"/>
    <mergeCell ref="H18:I18"/>
    <mergeCell ref="K18:L18"/>
    <mergeCell ref="N18:O18"/>
    <mergeCell ref="R18:S18"/>
    <mergeCell ref="U18:V18"/>
    <mergeCell ref="X18:Y18"/>
    <mergeCell ref="U17:V17"/>
    <mergeCell ref="B25:F25"/>
    <mergeCell ref="B26:F28"/>
    <mergeCell ref="G26:U28"/>
    <mergeCell ref="M25:Q25"/>
    <mergeCell ref="B21:C21"/>
    <mergeCell ref="B22:D22"/>
    <mergeCell ref="N17:O17"/>
    <mergeCell ref="R17:S17"/>
    <mergeCell ref="H17:I17"/>
    <mergeCell ref="K17:L17"/>
    <mergeCell ref="H23:I23"/>
    <mergeCell ref="K23:L23"/>
    <mergeCell ref="N23:O23"/>
    <mergeCell ref="R23:S23"/>
    <mergeCell ref="X17:Y17"/>
    <mergeCell ref="C32:F32"/>
    <mergeCell ref="P32:R32"/>
    <mergeCell ref="Y26:Z26"/>
    <mergeCell ref="Y27:Z27"/>
    <mergeCell ref="Y28:Z28"/>
    <mergeCell ref="V26:W28"/>
    <mergeCell ref="X21:Y21"/>
    <mergeCell ref="H24:I24"/>
    <mergeCell ref="K24:L24"/>
    <mergeCell ref="N24:O24"/>
    <mergeCell ref="B31:Z31"/>
    <mergeCell ref="H39:I39"/>
    <mergeCell ref="K39:N39"/>
    <mergeCell ref="P39:R39"/>
    <mergeCell ref="U23:V23"/>
    <mergeCell ref="X23:Y23"/>
    <mergeCell ref="H22:I22"/>
    <mergeCell ref="K22:L22"/>
    <mergeCell ref="N22:O22"/>
    <mergeCell ref="R22:S22"/>
    <mergeCell ref="U22:V22"/>
    <mergeCell ref="X22:Y22"/>
    <mergeCell ref="P35:R35"/>
    <mergeCell ref="R24:S24"/>
    <mergeCell ref="P34:R34"/>
    <mergeCell ref="P38:R38"/>
    <mergeCell ref="M47:N47"/>
    <mergeCell ref="S47:Y47"/>
    <mergeCell ref="Y50:Z50"/>
    <mergeCell ref="W50:X50"/>
    <mergeCell ref="U50:V50"/>
    <mergeCell ref="U49:V49"/>
    <mergeCell ref="W49:X49"/>
    <mergeCell ref="Y49:Z49"/>
    <mergeCell ref="P46:Z46"/>
    <mergeCell ref="C44:F44"/>
    <mergeCell ref="P44:R44"/>
    <mergeCell ref="T44:U44"/>
    <mergeCell ref="V44:W44"/>
    <mergeCell ref="C45:F45"/>
    <mergeCell ref="T45:U45"/>
    <mergeCell ref="C43:G43"/>
    <mergeCell ref="P43:R43"/>
    <mergeCell ref="C46:F46"/>
    <mergeCell ref="G46:N46"/>
    <mergeCell ref="AC31:AD31"/>
    <mergeCell ref="AA31:AB31"/>
    <mergeCell ref="K19:L19"/>
    <mergeCell ref="N19:O19"/>
    <mergeCell ref="R19:S19"/>
    <mergeCell ref="U19:V19"/>
    <mergeCell ref="X19:Y19"/>
    <mergeCell ref="H20:I20"/>
    <mergeCell ref="K20:L20"/>
    <mergeCell ref="N20:O20"/>
    <mergeCell ref="R20:S20"/>
    <mergeCell ref="U20:V20"/>
    <mergeCell ref="H19:I19"/>
    <mergeCell ref="U24:V24"/>
    <mergeCell ref="X24:Y24"/>
    <mergeCell ref="X20:Y20"/>
    <mergeCell ref="H21:I21"/>
    <mergeCell ref="K21:L21"/>
    <mergeCell ref="N21:O21"/>
    <mergeCell ref="R21:S21"/>
    <mergeCell ref="U21:V21"/>
    <mergeCell ref="A4:Z4"/>
    <mergeCell ref="T5:U5"/>
    <mergeCell ref="B8:E8"/>
    <mergeCell ref="B13:G13"/>
    <mergeCell ref="H13:S13"/>
    <mergeCell ref="T13:V13"/>
    <mergeCell ref="W13:Z13"/>
    <mergeCell ref="B9:E9"/>
    <mergeCell ref="B10:E10"/>
    <mergeCell ref="B7:D7"/>
    <mergeCell ref="B6:J6"/>
    <mergeCell ref="O8:Q8"/>
    <mergeCell ref="O9:Q9"/>
    <mergeCell ref="O10:Q10"/>
    <mergeCell ref="F8:N8"/>
    <mergeCell ref="F9:N9"/>
    <mergeCell ref="F10:N10"/>
    <mergeCell ref="R8:Z8"/>
    <mergeCell ref="R9:Z9"/>
    <mergeCell ref="R10:Z10"/>
    <mergeCell ref="X51:Z51"/>
    <mergeCell ref="B14:G14"/>
    <mergeCell ref="H14:O14"/>
    <mergeCell ref="T14:V14"/>
    <mergeCell ref="W14:Z14"/>
    <mergeCell ref="X15:Y15"/>
    <mergeCell ref="B16:G16"/>
    <mergeCell ref="I16:J16"/>
    <mergeCell ref="L16:M16"/>
    <mergeCell ref="N16:S16"/>
    <mergeCell ref="U16:W16"/>
    <mergeCell ref="Y16:Z16"/>
    <mergeCell ref="B15:G15"/>
    <mergeCell ref="I15:J15"/>
    <mergeCell ref="L15:M15"/>
    <mergeCell ref="N15:P15"/>
    <mergeCell ref="Q15:R15"/>
    <mergeCell ref="T15:W15"/>
    <mergeCell ref="P14:Q14"/>
    <mergeCell ref="C47:F47"/>
    <mergeCell ref="K47:L47"/>
    <mergeCell ref="P47:Q47"/>
    <mergeCell ref="B50:G50"/>
    <mergeCell ref="S43:T43"/>
  </mergeCells>
  <phoneticPr fontId="1"/>
  <dataValidations count="2">
    <dataValidation type="list" allowBlank="1" showInputMessage="1" showErrorMessage="1" sqref="AB32:AB40" xr:uid="{00000000-0002-0000-0000-000000000000}">
      <formula1>$AI$8:$AI$17</formula1>
    </dataValidation>
    <dataValidation type="list" allowBlank="1" showInputMessage="1" showErrorMessage="1" sqref="X29" xr:uid="{00000000-0002-0000-0000-000001000000}">
      <formula1>$AB$8:$AB$9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2000000}">
          <x14:formula1>
            <xm:f>データ!$G$3:$G$5</xm:f>
          </x14:formula1>
          <xm:sqref>I43:I45 K43:K45</xm:sqref>
        </x14:dataValidation>
        <x14:dataValidation type="list" allowBlank="1" showInputMessage="1" showErrorMessage="1" xr:uid="{00000000-0002-0000-0000-000003000000}">
          <x14:formula1>
            <xm:f>データ!$B$3:$B$14</xm:f>
          </x14:formula1>
          <xm:sqref>W5 E19</xm:sqref>
        </x14:dataValidation>
        <x14:dataValidation type="list" allowBlank="1" showInputMessage="1" showErrorMessage="1" xr:uid="{00000000-0002-0000-0000-000004000000}">
          <x14:formula1>
            <xm:f>データ!$C$10:$C$24</xm:f>
          </x14:formula1>
          <xm:sqref>W25 R25 K17:L24 U17:V24</xm:sqref>
        </x14:dataValidation>
        <x14:dataValidation type="list" allowBlank="1" showInputMessage="1" showErrorMessage="1" xr:uid="{00000000-0002-0000-0000-000005000000}">
          <x14:formula1>
            <xm:f>データ!$D$3:$D$4</xm:f>
          </x14:formula1>
          <xm:sqref>Y25 X17:Y24 N17:O24 T25</xm:sqref>
        </x14:dataValidation>
        <x14:dataValidation type="list" allowBlank="1" showInputMessage="1" showErrorMessage="1" xr:uid="{00000000-0002-0000-0000-000006000000}">
          <x14:formula1>
            <xm:f>データ!$C$3:$C$33</xm:f>
          </x14:formula1>
          <xm:sqref>Y5 H17:I24 R17:S24</xm:sqref>
        </x14:dataValidation>
        <x14:dataValidation type="list" allowBlank="1" showInputMessage="1" showErrorMessage="1" xr:uid="{00000000-0002-0000-0000-000007000000}">
          <x14:formula1>
            <xm:f>データ!$E$3:$E$4</xm:f>
          </x14:formula1>
          <xm:sqref>H15:H16 K15:K16 T16 X16 R14 L25 O43:O47 O32:O39 G39:G40 W45 B43:B47 J39:J40 B32:B39 S44:S45 G25</xm:sqref>
        </x14:dataValidation>
        <x14:dataValidation type="list" allowBlank="1" showInputMessage="1" showErrorMessage="1" xr:uid="{00000000-0002-0000-0000-000008000000}">
          <x14:formula1>
            <xm:f>データ!$F$3:$F$10</xm:f>
          </x14:formula1>
          <xm:sqref>G32:N38 S32:Z39</xm:sqref>
        </x14:dataValidation>
        <x14:dataValidation type="list" allowBlank="1" showInputMessage="1" showErrorMessage="1" xr:uid="{3651C8EF-272A-4846-9DC6-B80ACD333BE2}">
          <x14:formula1>
            <xm:f>データ!$H$4:$H$27</xm:f>
          </x14:formula1>
          <xm:sqref>G26:U28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2:I33"/>
  <sheetViews>
    <sheetView zoomScaleNormal="100" workbookViewId="0">
      <selection activeCell="H31" sqref="H31"/>
    </sheetView>
  </sheetViews>
  <sheetFormatPr defaultRowHeight="13.5" x14ac:dyDescent="0.15"/>
  <cols>
    <col min="8" max="8" width="36.125" customWidth="1"/>
  </cols>
  <sheetData>
    <row r="2" spans="2:9" x14ac:dyDescent="0.15">
      <c r="H2" t="s">
        <v>149</v>
      </c>
      <c r="I2" t="str">
        <f>IF('申請書 会議室2021.4～'!G26="","",VLOOKUP('申請書 会議室2021.4～'!G26,データ!H4:I28,2,FALSE))</f>
        <v/>
      </c>
    </row>
    <row r="3" spans="2:9" x14ac:dyDescent="0.15">
      <c r="B3">
        <v>1</v>
      </c>
      <c r="C3">
        <v>1</v>
      </c>
      <c r="D3" s="23" t="s">
        <v>55</v>
      </c>
      <c r="E3" t="s">
        <v>17</v>
      </c>
      <c r="F3" t="s">
        <v>69</v>
      </c>
      <c r="G3" s="31"/>
      <c r="H3" t="s">
        <v>146</v>
      </c>
    </row>
    <row r="4" spans="2:9" x14ac:dyDescent="0.15">
      <c r="B4">
        <v>2</v>
      </c>
      <c r="C4">
        <v>2</v>
      </c>
      <c r="D4" s="23" t="s">
        <v>60</v>
      </c>
      <c r="E4" t="s">
        <v>18</v>
      </c>
      <c r="F4" t="s">
        <v>70</v>
      </c>
      <c r="G4" s="35" t="s">
        <v>94</v>
      </c>
      <c r="H4" t="s">
        <v>150</v>
      </c>
      <c r="I4">
        <v>100</v>
      </c>
    </row>
    <row r="5" spans="2:9" x14ac:dyDescent="0.15">
      <c r="B5">
        <v>3</v>
      </c>
      <c r="C5">
        <v>3</v>
      </c>
      <c r="F5" t="s">
        <v>71</v>
      </c>
      <c r="G5" s="44" t="s">
        <v>95</v>
      </c>
      <c r="H5" t="s">
        <v>111</v>
      </c>
      <c r="I5">
        <v>20</v>
      </c>
    </row>
    <row r="6" spans="2:9" x14ac:dyDescent="0.15">
      <c r="B6">
        <v>4</v>
      </c>
      <c r="C6">
        <v>4</v>
      </c>
      <c r="F6" t="s">
        <v>72</v>
      </c>
      <c r="H6" t="s">
        <v>112</v>
      </c>
      <c r="I6">
        <v>50</v>
      </c>
    </row>
    <row r="7" spans="2:9" x14ac:dyDescent="0.15">
      <c r="B7">
        <v>5</v>
      </c>
      <c r="C7">
        <v>5</v>
      </c>
      <c r="F7" t="s">
        <v>73</v>
      </c>
      <c r="H7" t="s">
        <v>113</v>
      </c>
      <c r="I7">
        <v>0</v>
      </c>
    </row>
    <row r="8" spans="2:9" x14ac:dyDescent="0.15">
      <c r="B8">
        <v>6</v>
      </c>
      <c r="C8">
        <v>6</v>
      </c>
      <c r="F8" t="s">
        <v>74</v>
      </c>
      <c r="H8" t="s">
        <v>114</v>
      </c>
      <c r="I8">
        <v>0</v>
      </c>
    </row>
    <row r="9" spans="2:9" x14ac:dyDescent="0.15">
      <c r="B9">
        <v>7</v>
      </c>
      <c r="C9">
        <v>7</v>
      </c>
      <c r="F9" t="s">
        <v>75</v>
      </c>
      <c r="H9" t="s">
        <v>115</v>
      </c>
      <c r="I9">
        <v>50</v>
      </c>
    </row>
    <row r="10" spans="2:9" x14ac:dyDescent="0.15">
      <c r="B10">
        <v>8</v>
      </c>
      <c r="C10">
        <v>8</v>
      </c>
      <c r="F10" t="s">
        <v>76</v>
      </c>
      <c r="H10" t="s">
        <v>116</v>
      </c>
      <c r="I10">
        <v>0</v>
      </c>
    </row>
    <row r="11" spans="2:9" x14ac:dyDescent="0.15">
      <c r="B11">
        <v>9</v>
      </c>
      <c r="C11">
        <v>9</v>
      </c>
      <c r="H11" t="s">
        <v>117</v>
      </c>
      <c r="I11">
        <v>0</v>
      </c>
    </row>
    <row r="12" spans="2:9" x14ac:dyDescent="0.15">
      <c r="B12">
        <v>10</v>
      </c>
      <c r="C12">
        <v>10</v>
      </c>
      <c r="H12" t="s">
        <v>118</v>
      </c>
      <c r="I12">
        <v>0</v>
      </c>
    </row>
    <row r="13" spans="2:9" x14ac:dyDescent="0.15">
      <c r="B13">
        <v>11</v>
      </c>
      <c r="C13">
        <v>11</v>
      </c>
      <c r="H13" t="s">
        <v>119</v>
      </c>
      <c r="I13">
        <v>0</v>
      </c>
    </row>
    <row r="14" spans="2:9" x14ac:dyDescent="0.15">
      <c r="B14">
        <v>12</v>
      </c>
      <c r="C14">
        <v>12</v>
      </c>
      <c r="H14" t="s">
        <v>120</v>
      </c>
      <c r="I14">
        <v>50</v>
      </c>
    </row>
    <row r="15" spans="2:9" x14ac:dyDescent="0.15">
      <c r="C15">
        <v>13</v>
      </c>
      <c r="H15" t="s">
        <v>121</v>
      </c>
      <c r="I15">
        <v>0</v>
      </c>
    </row>
    <row r="16" spans="2:9" x14ac:dyDescent="0.15">
      <c r="C16">
        <v>14</v>
      </c>
      <c r="H16" t="s">
        <v>152</v>
      </c>
      <c r="I16">
        <v>0</v>
      </c>
    </row>
    <row r="17" spans="3:9" x14ac:dyDescent="0.15">
      <c r="C17">
        <v>15</v>
      </c>
      <c r="H17" t="s">
        <v>122</v>
      </c>
      <c r="I17">
        <v>0</v>
      </c>
    </row>
    <row r="18" spans="3:9" x14ac:dyDescent="0.15">
      <c r="C18">
        <v>16</v>
      </c>
      <c r="H18" t="s">
        <v>153</v>
      </c>
      <c r="I18">
        <v>20</v>
      </c>
    </row>
    <row r="19" spans="3:9" x14ac:dyDescent="0.15">
      <c r="C19">
        <v>17</v>
      </c>
      <c r="H19" t="s">
        <v>123</v>
      </c>
      <c r="I19">
        <v>0</v>
      </c>
    </row>
    <row r="20" spans="3:9" x14ac:dyDescent="0.15">
      <c r="C20">
        <v>18</v>
      </c>
      <c r="H20" t="s">
        <v>124</v>
      </c>
      <c r="I20">
        <v>0</v>
      </c>
    </row>
    <row r="21" spans="3:9" x14ac:dyDescent="0.15">
      <c r="C21">
        <v>19</v>
      </c>
      <c r="H21" t="s">
        <v>125</v>
      </c>
      <c r="I21">
        <v>50</v>
      </c>
    </row>
    <row r="22" spans="3:9" x14ac:dyDescent="0.15">
      <c r="C22">
        <v>20</v>
      </c>
      <c r="H22" t="s">
        <v>126</v>
      </c>
      <c r="I22">
        <v>50</v>
      </c>
    </row>
    <row r="23" spans="3:9" x14ac:dyDescent="0.15">
      <c r="C23">
        <v>21</v>
      </c>
      <c r="H23" t="s">
        <v>127</v>
      </c>
      <c r="I23">
        <v>50</v>
      </c>
    </row>
    <row r="24" spans="3:9" x14ac:dyDescent="0.15">
      <c r="C24">
        <v>22</v>
      </c>
      <c r="H24" t="s">
        <v>128</v>
      </c>
      <c r="I24" s="94"/>
    </row>
    <row r="25" spans="3:9" x14ac:dyDescent="0.15">
      <c r="C25">
        <v>23</v>
      </c>
      <c r="H25" t="s">
        <v>129</v>
      </c>
      <c r="I25">
        <v>30</v>
      </c>
    </row>
    <row r="26" spans="3:9" x14ac:dyDescent="0.15">
      <c r="C26">
        <v>24</v>
      </c>
      <c r="H26" t="s">
        <v>147</v>
      </c>
      <c r="I26">
        <v>50</v>
      </c>
    </row>
    <row r="27" spans="3:9" x14ac:dyDescent="0.15">
      <c r="C27">
        <v>25</v>
      </c>
      <c r="H27" t="s">
        <v>148</v>
      </c>
      <c r="I27">
        <v>0</v>
      </c>
    </row>
    <row r="28" spans="3:9" x14ac:dyDescent="0.15">
      <c r="C28">
        <v>26</v>
      </c>
    </row>
    <row r="29" spans="3:9" x14ac:dyDescent="0.15">
      <c r="C29">
        <v>27</v>
      </c>
    </row>
    <row r="30" spans="3:9" x14ac:dyDescent="0.15">
      <c r="C30">
        <v>28</v>
      </c>
    </row>
    <row r="31" spans="3:9" x14ac:dyDescent="0.15">
      <c r="C31">
        <v>29</v>
      </c>
    </row>
    <row r="32" spans="3:9" x14ac:dyDescent="0.15">
      <c r="C32">
        <v>30</v>
      </c>
    </row>
    <row r="33" spans="3:3" x14ac:dyDescent="0.15">
      <c r="C33">
        <v>31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 会議室2021.4～</vt:lpstr>
      <vt:lpstr>データ</vt:lpstr>
      <vt:lpstr>'申請書 会議室2021.4～'!Print_Area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</dc:creator>
  <cp:lastModifiedBy>machi06</cp:lastModifiedBy>
  <cp:lastPrinted>2021-03-30T12:40:56Z</cp:lastPrinted>
  <dcterms:created xsi:type="dcterms:W3CDTF">2015-10-06T04:16:23Z</dcterms:created>
  <dcterms:modified xsi:type="dcterms:W3CDTF">2022-04-16T07:14:26Z</dcterms:modified>
</cp:coreProperties>
</file>