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31\NAS_Public\共有フォルダー2\職員用\申請書（原本）\2021.4.1～申請書作成中\"/>
    </mc:Choice>
  </mc:AlternateContent>
  <xr:revisionPtr revIDLastSave="0" documentId="13_ncr:1_{98BB1970-E647-4F64-9C5B-855AE357CA43}" xr6:coauthVersionLast="46" xr6:coauthVersionMax="46" xr10:uidLastSave="{00000000-0000-0000-0000-000000000000}"/>
  <bookViews>
    <workbookView xWindow="-120" yWindow="-120" windowWidth="29040" windowHeight="15840" tabRatio="745" xr2:uid="{00000000-000D-0000-FFFF-FFFF00000000}"/>
  </bookViews>
  <sheets>
    <sheet name="申請書(共有スペース）" sheetId="16" r:id="rId1"/>
    <sheet name="データ" sheetId="15" r:id="rId2"/>
  </sheets>
  <definedNames>
    <definedName name="_xlnm.Print_Area" localSheetId="0">'申請書(共有スペース）'!$A$1:$W$43</definedName>
  </definedNames>
  <calcPr calcId="191029"/>
</workbook>
</file>

<file path=xl/calcChain.xml><?xml version="1.0" encoding="utf-8"?>
<calcChain xmlns="http://schemas.openxmlformats.org/spreadsheetml/2006/main">
  <c r="H2" i="15" l="1"/>
  <c r="T25" i="16" s="1"/>
  <c r="T23" i="16" l="1"/>
  <c r="T2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machi06</author>
  </authors>
  <commentList>
    <comment ref="A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黄色のセルに必要事項を入力して申請してください。なお、黄色のセルは印刷時に白色で印刷されます。</t>
        </r>
      </text>
    </comment>
    <comment ref="G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営利目的でご利用される場合、基本的にご使用できるお部屋はギャラリー、小城空路、屋根下広場、多目的ホールになります。</t>
        </r>
      </text>
    </comment>
    <comment ref="G2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減免を適用される場合は、その減免理由を選んでください</t>
        </r>
      </text>
    </comment>
    <comment ref="B3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ホール用が「大」、大会議室・研修室・携帯用が「小」になります。</t>
        </r>
      </text>
    </comment>
    <comment ref="L3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有孔はセロテープで貼ったり、金具を使って引っかけたりできます。クロスは画鋲を刺せます
</t>
        </r>
      </text>
    </comment>
    <comment ref="B36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ホール用の200インチが「大」、研修室の120インチと携帯型の100インチが「小」になります。</t>
        </r>
      </text>
    </comment>
    <comment ref="L3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1ｍ×2ｍのステージが5×5の25台常設しており、25台まで無料で使用できます</t>
        </r>
      </text>
    </comment>
    <comment ref="B37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ホール用の大型プロジェクターが「大」、研修室と携帯用が「小」になります。</t>
        </r>
      </text>
    </comment>
    <comment ref="B3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ホール用です</t>
        </r>
      </text>
    </comment>
    <comment ref="L3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ホール専用です
</t>
        </r>
      </text>
    </comment>
    <comment ref="B3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OSはWindows10、Word,Excel,Power Pointが入ってます。</t>
        </r>
      </text>
    </comment>
    <comment ref="L39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畳、ホワイトボード、ホワイトボード用マーカーとイレーザー、電気ポット、電気ケトル、電源コンセント延長コードは無料でお貸出できます。詳しくはスタッフへお聞きください。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machi06</author>
  </authors>
  <commentList>
    <comment ref="H24" authorId="0" shapeId="0" xr:uid="{5F428EA0-957B-42C7-BAB8-1A233E0FB73A}">
      <text>
        <r>
          <rPr>
            <sz val="9"/>
            <color indexed="81"/>
            <rFont val="ＭＳ Ｐゴシック"/>
            <family val="3"/>
            <charset val="128"/>
          </rPr>
          <t>数字を入力して下さい</t>
        </r>
      </text>
    </comment>
  </commentList>
</comments>
</file>

<file path=xl/sharedStrings.xml><?xml version="1.0" encoding="utf-8"?>
<sst xmlns="http://schemas.openxmlformats.org/spreadsheetml/2006/main" count="207" uniqueCount="141">
  <si>
    <t>なし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</si>
  <si>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</si>
  <si>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</si>
  <si>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</si>
  <si>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営利目的等の利用</t>
    <rPh sb="0" eb="2">
      <t>エイリ</t>
    </rPh>
    <rPh sb="2" eb="5">
      <t>モクテキトウ</t>
    </rPh>
    <rPh sb="6" eb="8">
      <t>リヨウ</t>
    </rPh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</si>
  <si>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</si>
  <si>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飲食の有無</t>
    <rPh sb="0" eb="2">
      <t>インショク</t>
    </rPh>
    <rPh sb="3" eb="5">
      <t>ウム</t>
    </rPh>
    <phoneticPr fontId="1"/>
  </si>
  <si>
    <t>利用日・利用時間</t>
    <rPh sb="0" eb="2">
      <t>リヨウ</t>
    </rPh>
    <rPh sb="2" eb="3">
      <t>ビ</t>
    </rPh>
    <rPh sb="4" eb="6">
      <t>リヨウ</t>
    </rPh>
    <rPh sb="6" eb="8">
      <t>ジカン</t>
    </rPh>
    <phoneticPr fontId="1"/>
  </si>
  <si>
    <t>＜別表第４＞</t>
    <rPh sb="1" eb="3">
      <t>ベッピョウ</t>
    </rPh>
    <rPh sb="3" eb="4">
      <t>ダイ</t>
    </rPh>
    <phoneticPr fontId="1"/>
  </si>
  <si>
    <t>＜別表第２＞</t>
    <rPh sb="1" eb="3">
      <t>ベッピョウ</t>
    </rPh>
    <rPh sb="3" eb="4">
      <t>ダイ</t>
    </rPh>
    <phoneticPr fontId="1"/>
  </si>
  <si>
    <t>□</t>
  </si>
  <si>
    <t>□</t>
    <phoneticPr fontId="1"/>
  </si>
  <si>
    <t>台</t>
    <rPh sb="0" eb="1">
      <t>ダイ</t>
    </rPh>
    <phoneticPr fontId="1"/>
  </si>
  <si>
    <t>免除</t>
    <rPh sb="0" eb="2">
      <t>メンジョ</t>
    </rPh>
    <phoneticPr fontId="1"/>
  </si>
  <si>
    <t>8割</t>
    <rPh sb="1" eb="2">
      <t>ワリ</t>
    </rPh>
    <phoneticPr fontId="1"/>
  </si>
  <si>
    <t>5割</t>
    <rPh sb="1" eb="2">
      <t>ワリ</t>
    </rPh>
    <phoneticPr fontId="1"/>
  </si>
  <si>
    <t>使用料の減免を受けよう
とする場合の理由</t>
    <rPh sb="0" eb="3">
      <t>シヨウリョウ</t>
    </rPh>
    <rPh sb="4" eb="6">
      <t>ゲンメン</t>
    </rPh>
    <rPh sb="7" eb="8">
      <t>ウ</t>
    </rPh>
    <rPh sb="15" eb="17">
      <t>バアイ</t>
    </rPh>
    <rPh sb="18" eb="20">
      <t>リユウ</t>
    </rPh>
    <phoneticPr fontId="1"/>
  </si>
  <si>
    <t>あり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</si>
  <si>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</si>
  <si>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</si>
  <si>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</si>
  <si>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減免率</t>
    <rPh sb="0" eb="2">
      <t>ゲンメン</t>
    </rPh>
    <rPh sb="2" eb="3">
      <t>リツ</t>
    </rPh>
    <phoneticPr fontId="1"/>
  </si>
  <si>
    <t>共有スペース</t>
    <rPh sb="0" eb="2">
      <t>キョウユウ</t>
    </rPh>
    <phoneticPr fontId="1"/>
  </si>
  <si>
    <t>屋内</t>
    <rPh sb="0" eb="2">
      <t>オクナイ</t>
    </rPh>
    <phoneticPr fontId="1"/>
  </si>
  <si>
    <t>屋外</t>
    <rPh sb="0" eb="2">
      <t>オクガイ</t>
    </rPh>
    <phoneticPr fontId="1"/>
  </si>
  <si>
    <t>駐車台数</t>
    <rPh sb="0" eb="2">
      <t>チュウシャ</t>
    </rPh>
    <rPh sb="2" eb="4">
      <t>ダイスウ</t>
    </rPh>
    <phoneticPr fontId="1"/>
  </si>
  <si>
    <t>飲酒の有無</t>
    <rPh sb="0" eb="2">
      <t>インシュ</t>
    </rPh>
    <rPh sb="3" eb="5">
      <t>ウム</t>
    </rPh>
    <phoneticPr fontId="1"/>
  </si>
  <si>
    <t>音響システム一式</t>
    <rPh sb="0" eb="2">
      <t>オンキョウ</t>
    </rPh>
    <rPh sb="6" eb="8">
      <t>イッシキ</t>
    </rPh>
    <phoneticPr fontId="1"/>
  </si>
  <si>
    <t>スクリーン</t>
    <phoneticPr fontId="1"/>
  </si>
  <si>
    <t>プロジェクター</t>
    <phoneticPr fontId="1"/>
  </si>
  <si>
    <t>ノートパソコン</t>
    <phoneticPr fontId="1"/>
  </si>
  <si>
    <t>（</t>
    <phoneticPr fontId="1"/>
  </si>
  <si>
    <t>）</t>
    <phoneticPr fontId="1"/>
  </si>
  <si>
    <t>演台</t>
    <rPh sb="0" eb="2">
      <t>エンダイ</t>
    </rPh>
    <phoneticPr fontId="1"/>
  </si>
  <si>
    <t>様式第２号（第２条関係）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</si>
  <si>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まちなか市民交流プラザ利用許可（変更）申請書〔共有スペース用〕</t>
    <rPh sb="4" eb="6">
      <t>シミン</t>
    </rPh>
    <rPh sb="6" eb="8">
      <t>コウリュウ</t>
    </rPh>
    <rPh sb="11" eb="13">
      <t>リヨウ</t>
    </rPh>
    <rPh sb="13" eb="15">
      <t>キョカ</t>
    </rPh>
    <rPh sb="16" eb="18">
      <t>ヘンコウ</t>
    </rPh>
    <rPh sb="19" eb="21">
      <t>シンセイ</t>
    </rPh>
    <rPh sb="21" eb="22">
      <t>ショ</t>
    </rPh>
    <rPh sb="23" eb="25">
      <t>キョウユウ</t>
    </rPh>
    <rPh sb="29" eb="30">
      <t>ヨウ</t>
    </rPh>
    <phoneticPr fontId="1"/>
  </si>
  <si>
    <t>小城市まちなか市民交流プラザ</t>
    <rPh sb="0" eb="2">
      <t>オギ</t>
    </rPh>
    <rPh sb="2" eb="3">
      <t>シ</t>
    </rPh>
    <rPh sb="7" eb="9">
      <t>シミン</t>
    </rPh>
    <rPh sb="9" eb="11">
      <t>コウリュウ</t>
    </rPh>
    <phoneticPr fontId="1"/>
  </si>
  <si>
    <t>指定管理者　(株)まちづくり小城　　様</t>
    <rPh sb="0" eb="2">
      <t>シテイ</t>
    </rPh>
    <rPh sb="2" eb="5">
      <t>カンリシャ</t>
    </rPh>
    <rPh sb="6" eb="9">
      <t>カブ</t>
    </rPh>
    <rPh sb="14" eb="16">
      <t>オギ</t>
    </rPh>
    <rPh sb="18" eb="19">
      <t>サマ</t>
    </rPh>
    <phoneticPr fontId="1"/>
  </si>
  <si>
    <t>人</t>
    <rPh sb="0" eb="1">
      <t>ニン</t>
    </rPh>
    <phoneticPr fontId="1"/>
  </si>
  <si>
    <t>00</t>
    <phoneticPr fontId="1"/>
  </si>
  <si>
    <t>30</t>
    <phoneticPr fontId="1"/>
  </si>
  <si>
    <t>■</t>
    <phoneticPr fontId="1"/>
  </si>
  <si>
    <t>上記の申請については、□許可する　　□許可しない</t>
    <rPh sb="0" eb="2">
      <t>ジョウキ</t>
    </rPh>
    <rPh sb="3" eb="5">
      <t>シンセイ</t>
    </rPh>
    <rPh sb="12" eb="14">
      <t>キョカ</t>
    </rPh>
    <rPh sb="19" eb="21">
      <t>キョカ</t>
    </rPh>
    <phoneticPr fontId="1"/>
  </si>
  <si>
    <t>決　　裁</t>
    <rPh sb="0" eb="1">
      <t>ケツ</t>
    </rPh>
    <rPh sb="3" eb="4">
      <t>サイ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</si>
  <si>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</si>
  <si>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団体住所</t>
    <rPh sb="0" eb="2">
      <t>ダンタイ</t>
    </rPh>
    <rPh sb="2" eb="4">
      <t>ジュウショ</t>
    </rPh>
    <phoneticPr fontId="1"/>
  </si>
  <si>
    <t>申請者住所</t>
    <rPh sb="0" eb="3">
      <t>シンセイシャ</t>
    </rPh>
    <rPh sb="3" eb="5">
      <t>ジュウショ</t>
    </rPh>
    <phoneticPr fontId="1"/>
  </si>
  <si>
    <t>団体連絡先</t>
    <rPh sb="0" eb="2">
      <t>ダンタイ</t>
    </rPh>
    <rPh sb="2" eb="5">
      <t>レンラクサキ</t>
    </rPh>
    <phoneticPr fontId="1"/>
  </si>
  <si>
    <t>申請者連絡先</t>
    <rPh sb="0" eb="3">
      <t>シンセイシャ</t>
    </rPh>
    <rPh sb="3" eb="6">
      <t>レンラクサキ</t>
    </rPh>
    <phoneticPr fontId="1"/>
  </si>
  <si>
    <t>小城市まちなか市民交流プラザを利用したいので、次のとおり申請します。</t>
    <rPh sb="0" eb="3">
      <t>オギシ</t>
    </rPh>
    <rPh sb="7" eb="9">
      <t>シミン</t>
    </rPh>
    <rPh sb="9" eb="11">
      <t>コウリュウ</t>
    </rPh>
    <rPh sb="15" eb="17">
      <t>リヨウ</t>
    </rPh>
    <rPh sb="23" eb="24">
      <t>ツギ</t>
    </rPh>
    <rPh sb="28" eb="30">
      <t>シンセイ</t>
    </rPh>
    <phoneticPr fontId="1"/>
  </si>
  <si>
    <t>利用目的</t>
    <rPh sb="0" eb="2">
      <t>リヨウ</t>
    </rPh>
    <rPh sb="2" eb="4">
      <t>モクテキ</t>
    </rPh>
    <phoneticPr fontId="1"/>
  </si>
  <si>
    <t>案内表示名</t>
    <rPh sb="0" eb="2">
      <t>アンナイ</t>
    </rPh>
    <rPh sb="2" eb="4">
      <t>ヒョウジ</t>
    </rPh>
    <rPh sb="4" eb="5">
      <t>メイ</t>
    </rPh>
    <phoneticPr fontId="1"/>
  </si>
  <si>
    <t>案内表示時間</t>
    <rPh sb="0" eb="2">
      <t>アンナイ</t>
    </rPh>
    <rPh sb="2" eb="4">
      <t>ヒョウジ</t>
    </rPh>
    <rPh sb="4" eb="6">
      <t>ジカン</t>
    </rPh>
    <phoneticPr fontId="1"/>
  </si>
  <si>
    <t>利用時間と同じ</t>
    <rPh sb="0" eb="2">
      <t>リヨウ</t>
    </rPh>
    <rPh sb="2" eb="4">
      <t>ジカン</t>
    </rPh>
    <rPh sb="5" eb="6">
      <t>オナ</t>
    </rPh>
    <phoneticPr fontId="1"/>
  </si>
  <si>
    <t>利用時間と異なる</t>
    <rPh sb="0" eb="2">
      <t>リヨウ</t>
    </rPh>
    <rPh sb="2" eb="4">
      <t>ジカン</t>
    </rPh>
    <rPh sb="5" eb="6">
      <t>コト</t>
    </rPh>
    <phoneticPr fontId="1"/>
  </si>
  <si>
    <t>・</t>
    <phoneticPr fontId="1"/>
  </si>
  <si>
    <t>)</t>
    <phoneticPr fontId="1"/>
  </si>
  <si>
    <t>展示用パネル</t>
    <rPh sb="0" eb="2">
      <t>テンジ</t>
    </rPh>
    <rPh sb="2" eb="3">
      <t>ヨウ</t>
    </rPh>
    <phoneticPr fontId="1"/>
  </si>
  <si>
    <t>その他</t>
    <rPh sb="2" eb="3">
      <t>タ</t>
    </rPh>
    <phoneticPr fontId="1"/>
  </si>
  <si>
    <t>大</t>
    <rPh sb="0" eb="1">
      <t>ダイ</t>
    </rPh>
    <phoneticPr fontId="1"/>
  </si>
  <si>
    <t>舞台照明</t>
    <rPh sb="0" eb="2">
      <t>ブタイ</t>
    </rPh>
    <rPh sb="2" eb="4">
      <t>ショウメイ</t>
    </rPh>
    <phoneticPr fontId="1"/>
  </si>
  <si>
    <t>花台</t>
    <rPh sb="0" eb="1">
      <t>ハナ</t>
    </rPh>
    <rPh sb="1" eb="2">
      <t>ダイ</t>
    </rPh>
    <phoneticPr fontId="1"/>
  </si>
  <si>
    <t>司会台</t>
    <rPh sb="0" eb="2">
      <t>シカイ</t>
    </rPh>
    <rPh sb="2" eb="3">
      <t>ダイ</t>
    </rPh>
    <phoneticPr fontId="1"/>
  </si>
  <si>
    <t>（</t>
    <phoneticPr fontId="1"/>
  </si>
  <si>
    <t>)組</t>
    <rPh sb="1" eb="2">
      <t>クミ</t>
    </rPh>
    <phoneticPr fontId="1"/>
  </si>
  <si>
    <t>ステージ</t>
    <phoneticPr fontId="1"/>
  </si>
  <si>
    <t>）台</t>
    <rPh sb="1" eb="2">
      <t>ダイ</t>
    </rPh>
    <phoneticPr fontId="1"/>
  </si>
  <si>
    <t>追加（</t>
    <rPh sb="0" eb="2">
      <t>ツイカ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</si>
  <si>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</si>
  <si>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</si>
  <si>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受付</t>
    <rPh sb="0" eb="2">
      <t>ウケツケ</t>
    </rPh>
    <phoneticPr fontId="1"/>
  </si>
  <si>
    <t>入力</t>
    <rPh sb="0" eb="2">
      <t>ニュウリョク</t>
    </rPh>
    <phoneticPr fontId="1"/>
  </si>
  <si>
    <t>処理</t>
    <rPh sb="0" eb="2">
      <t>ショリ</t>
    </rPh>
    <phoneticPr fontId="1"/>
  </si>
  <si>
    <t>有孔</t>
    <rPh sb="0" eb="1">
      <t>ユウ</t>
    </rPh>
    <rPh sb="1" eb="2">
      <t>コウ</t>
    </rPh>
    <phoneticPr fontId="1"/>
  </si>
  <si>
    <t>（</t>
    <phoneticPr fontId="1"/>
  </si>
  <si>
    <t>）組</t>
    <rPh sb="1" eb="2">
      <t>クミ</t>
    </rPh>
    <phoneticPr fontId="1"/>
  </si>
  <si>
    <t>クロス（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</si>
  <si>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</si>
  <si>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</si>
  <si>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</si>
  <si>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撤去</t>
    <rPh sb="0" eb="2">
      <t>テッキョ</t>
    </rPh>
    <phoneticPr fontId="1"/>
  </si>
  <si>
    <t>設営</t>
    <rPh sb="0" eb="2">
      <t>セツエイ</t>
    </rPh>
    <phoneticPr fontId="1"/>
  </si>
  <si>
    <t>月</t>
    <rPh sb="0" eb="1">
      <t>ガツ</t>
    </rPh>
    <phoneticPr fontId="1"/>
  </si>
  <si>
    <t>小城市文化連盟加盟団体</t>
    <rPh sb="0" eb="2">
      <t>オギ</t>
    </rPh>
    <rPh sb="2" eb="3">
      <t>シ</t>
    </rPh>
    <rPh sb="3" eb="5">
      <t>ブンカ</t>
    </rPh>
    <rPh sb="5" eb="7">
      <t>レンメイ</t>
    </rPh>
    <rPh sb="7" eb="9">
      <t>カメイ</t>
    </rPh>
    <rPh sb="9" eb="11">
      <t>ダンタイ</t>
    </rPh>
    <phoneticPr fontId="1"/>
  </si>
  <si>
    <t>小城市市民活動ガイドブック登録団体</t>
    <rPh sb="0" eb="2">
      <t>オギ</t>
    </rPh>
    <rPh sb="2" eb="3">
      <t>シ</t>
    </rPh>
    <rPh sb="3" eb="5">
      <t>シミン</t>
    </rPh>
    <rPh sb="5" eb="7">
      <t>カツドウ</t>
    </rPh>
    <rPh sb="13" eb="15">
      <t>トウロク</t>
    </rPh>
    <rPh sb="15" eb="17">
      <t>ダンタイ</t>
    </rPh>
    <phoneticPr fontId="1"/>
  </si>
  <si>
    <t>小城市主催事業</t>
    <rPh sb="0" eb="2">
      <t>オギ</t>
    </rPh>
    <rPh sb="2" eb="3">
      <t>シ</t>
    </rPh>
    <rPh sb="3" eb="5">
      <t>シュサイ</t>
    </rPh>
    <rPh sb="5" eb="7">
      <t>ジギョウ</t>
    </rPh>
    <phoneticPr fontId="1"/>
  </si>
  <si>
    <t>小城市共催事業</t>
    <rPh sb="0" eb="2">
      <t>オギ</t>
    </rPh>
    <rPh sb="2" eb="3">
      <t>シ</t>
    </rPh>
    <rPh sb="3" eb="5">
      <t>キョウサイ</t>
    </rPh>
    <rPh sb="5" eb="7">
      <t>ジギョウ</t>
    </rPh>
    <phoneticPr fontId="1"/>
  </si>
  <si>
    <t>小城市後援事業</t>
    <rPh sb="0" eb="2">
      <t>オギ</t>
    </rPh>
    <rPh sb="2" eb="3">
      <t>シ</t>
    </rPh>
    <rPh sb="3" eb="5">
      <t>コウエン</t>
    </rPh>
    <rPh sb="5" eb="7">
      <t>ジギョウ</t>
    </rPh>
    <phoneticPr fontId="1"/>
  </si>
  <si>
    <t>公共的団体</t>
    <rPh sb="0" eb="3">
      <t>コウキョウテキ</t>
    </rPh>
    <rPh sb="3" eb="5">
      <t>ダンタイ</t>
    </rPh>
    <phoneticPr fontId="1"/>
  </si>
  <si>
    <t>指定管理者</t>
    <rPh sb="0" eb="2">
      <t>シテイ</t>
    </rPh>
    <rPh sb="2" eb="5">
      <t>カンリシャ</t>
    </rPh>
    <phoneticPr fontId="1"/>
  </si>
  <si>
    <t>小城市内郷土芸能保存団体</t>
    <rPh sb="0" eb="2">
      <t>オギ</t>
    </rPh>
    <rPh sb="2" eb="3">
      <t>シ</t>
    </rPh>
    <rPh sb="3" eb="4">
      <t>ナイ</t>
    </rPh>
    <rPh sb="4" eb="6">
      <t>キョウド</t>
    </rPh>
    <rPh sb="6" eb="8">
      <t>ゲイノウ</t>
    </rPh>
    <rPh sb="8" eb="10">
      <t>ホゾン</t>
    </rPh>
    <rPh sb="10" eb="12">
      <t>ダンタイ</t>
    </rPh>
    <phoneticPr fontId="1"/>
  </si>
  <si>
    <t>市内の中学校・小学校・幼稚園・保育園</t>
    <rPh sb="0" eb="2">
      <t>シナイ</t>
    </rPh>
    <rPh sb="3" eb="6">
      <t>チュウガッコウ</t>
    </rPh>
    <rPh sb="7" eb="10">
      <t>ショウガッコウ</t>
    </rPh>
    <rPh sb="11" eb="14">
      <t>ヨウチエン</t>
    </rPh>
    <rPh sb="15" eb="18">
      <t>ホイクエン</t>
    </rPh>
    <phoneticPr fontId="1"/>
  </si>
  <si>
    <t>市内の高等学校</t>
    <rPh sb="0" eb="2">
      <t>シナイ</t>
    </rPh>
    <rPh sb="3" eb="5">
      <t>コウトウ</t>
    </rPh>
    <rPh sb="5" eb="7">
      <t>ガッコウ</t>
    </rPh>
    <phoneticPr fontId="1"/>
  </si>
  <si>
    <t>小城市内の婦人会・老人クラブ・青少年健全育成団体・子どもクラブ</t>
    <rPh sb="0" eb="2">
      <t>オギ</t>
    </rPh>
    <rPh sb="2" eb="3">
      <t>シ</t>
    </rPh>
    <rPh sb="3" eb="4">
      <t>ナイ</t>
    </rPh>
    <rPh sb="5" eb="8">
      <t>フジンカイ</t>
    </rPh>
    <rPh sb="9" eb="11">
      <t>ロウジン</t>
    </rPh>
    <rPh sb="15" eb="18">
      <t>セイショウネン</t>
    </rPh>
    <rPh sb="18" eb="20">
      <t>ケンゼン</t>
    </rPh>
    <rPh sb="20" eb="22">
      <t>イクセイ</t>
    </rPh>
    <rPh sb="22" eb="24">
      <t>ダンタイ</t>
    </rPh>
    <rPh sb="25" eb="26">
      <t>コ</t>
    </rPh>
    <phoneticPr fontId="1"/>
  </si>
  <si>
    <t>小城市体育協会</t>
    <rPh sb="0" eb="2">
      <t>オギ</t>
    </rPh>
    <rPh sb="2" eb="3">
      <t>シ</t>
    </rPh>
    <rPh sb="3" eb="5">
      <t>タイイク</t>
    </rPh>
    <rPh sb="5" eb="7">
      <t>キョウカイ</t>
    </rPh>
    <phoneticPr fontId="1"/>
  </si>
  <si>
    <t>小城市文化連盟</t>
    <rPh sb="0" eb="2">
      <t>オギ</t>
    </rPh>
    <rPh sb="2" eb="3">
      <t>シ</t>
    </rPh>
    <rPh sb="3" eb="5">
      <t>ブンカ</t>
    </rPh>
    <rPh sb="5" eb="7">
      <t>レンメイ</t>
    </rPh>
    <phoneticPr fontId="1"/>
  </si>
  <si>
    <t>小城市体育協会加盟団体</t>
    <rPh sb="0" eb="2">
      <t>オギ</t>
    </rPh>
    <rPh sb="2" eb="3">
      <t>シ</t>
    </rPh>
    <rPh sb="3" eb="5">
      <t>タイイク</t>
    </rPh>
    <rPh sb="5" eb="7">
      <t>キョウカイ</t>
    </rPh>
    <rPh sb="7" eb="9">
      <t>カメイ</t>
    </rPh>
    <rPh sb="9" eb="11">
      <t>ダンタイ</t>
    </rPh>
    <phoneticPr fontId="1"/>
  </si>
  <si>
    <t>小城市区長会</t>
    <rPh sb="0" eb="2">
      <t>オギ</t>
    </rPh>
    <rPh sb="2" eb="3">
      <t>シ</t>
    </rPh>
    <rPh sb="3" eb="5">
      <t>クチョウ</t>
    </rPh>
    <rPh sb="5" eb="6">
      <t>カイ</t>
    </rPh>
    <phoneticPr fontId="1"/>
  </si>
  <si>
    <t>小城市中心市街地活性化協議会</t>
    <rPh sb="0" eb="2">
      <t>オギ</t>
    </rPh>
    <rPh sb="2" eb="3">
      <t>シ</t>
    </rPh>
    <rPh sb="3" eb="5">
      <t>チュウシン</t>
    </rPh>
    <rPh sb="5" eb="8">
      <t>シガイチ</t>
    </rPh>
    <rPh sb="8" eb="11">
      <t>カッセイカ</t>
    </rPh>
    <rPh sb="11" eb="14">
      <t>キョウギカイ</t>
    </rPh>
    <phoneticPr fontId="1"/>
  </si>
  <si>
    <t>障害者総合支援法に係る佐賀県知事指定事業所</t>
    <rPh sb="0" eb="3">
      <t>ショウガイシャ</t>
    </rPh>
    <rPh sb="3" eb="5">
      <t>ソウゴウ</t>
    </rPh>
    <rPh sb="5" eb="7">
      <t>シエン</t>
    </rPh>
    <rPh sb="7" eb="8">
      <t>ホウ</t>
    </rPh>
    <rPh sb="9" eb="10">
      <t>カカワ</t>
    </rPh>
    <rPh sb="11" eb="14">
      <t>サガケン</t>
    </rPh>
    <rPh sb="14" eb="16">
      <t>チジ</t>
    </rPh>
    <rPh sb="16" eb="18">
      <t>シテイ</t>
    </rPh>
    <rPh sb="18" eb="21">
      <t>ジギョウショ</t>
    </rPh>
    <phoneticPr fontId="1"/>
  </si>
  <si>
    <t>商店街組合、振興会</t>
    <rPh sb="0" eb="3">
      <t>ショウテンガイ</t>
    </rPh>
    <rPh sb="3" eb="5">
      <t>クミアイ</t>
    </rPh>
    <rPh sb="6" eb="9">
      <t>シンコウカイ</t>
    </rPh>
    <phoneticPr fontId="1"/>
  </si>
  <si>
    <t>市外の幼稚園・高等学校に通う市内居住者</t>
    <rPh sb="0" eb="2">
      <t>シガイ</t>
    </rPh>
    <rPh sb="3" eb="6">
      <t>ヨウチエン</t>
    </rPh>
    <rPh sb="7" eb="9">
      <t>コウトウ</t>
    </rPh>
    <rPh sb="9" eb="11">
      <t>ガッコウ</t>
    </rPh>
    <rPh sb="12" eb="13">
      <t>カヨ</t>
    </rPh>
    <rPh sb="14" eb="16">
      <t>シナイ</t>
    </rPh>
    <rPh sb="16" eb="19">
      <t>キョジュウシャ</t>
    </rPh>
    <phoneticPr fontId="1"/>
  </si>
  <si>
    <t>その他市長が特に認めるもの</t>
    <rPh sb="2" eb="3">
      <t>タ</t>
    </rPh>
    <rPh sb="3" eb="5">
      <t>シチョウ</t>
    </rPh>
    <rPh sb="6" eb="7">
      <t>トク</t>
    </rPh>
    <rPh sb="8" eb="9">
      <t>ミト</t>
    </rPh>
    <phoneticPr fontId="1"/>
  </si>
  <si>
    <t>西九州大学</t>
    <rPh sb="0" eb="1">
      <t>ニシ</t>
    </rPh>
    <rPh sb="1" eb="3">
      <t>キュウシュウ</t>
    </rPh>
    <rPh sb="3" eb="5">
      <t>ダイガク</t>
    </rPh>
    <phoneticPr fontId="1"/>
  </si>
  <si>
    <t>□</t>
    <phoneticPr fontId="1"/>
  </si>
  <si>
    <t>□</t>
    <phoneticPr fontId="1"/>
  </si>
  <si>
    <t>(申請者)</t>
    <rPh sb="1" eb="4">
      <t>シンセイシャ</t>
    </rPh>
    <phoneticPr fontId="1"/>
  </si>
  <si>
    <t>団体名・代表者名</t>
    <rPh sb="0" eb="2">
      <t>ダンタイ</t>
    </rPh>
    <rPh sb="2" eb="3">
      <t>メイ</t>
    </rPh>
    <rPh sb="4" eb="8">
      <t>ダイヒョウシャメイ</t>
    </rPh>
    <phoneticPr fontId="1"/>
  </si>
  <si>
    <t>)</t>
    <phoneticPr fontId="1"/>
  </si>
  <si>
    <t>(表示なし</t>
    <rPh sb="1" eb="3">
      <t>ヒョウジ</t>
    </rPh>
    <phoneticPr fontId="1"/>
  </si>
  <si>
    <t>年</t>
    <rPh sb="0" eb="1">
      <t>ネン</t>
    </rPh>
    <phoneticPr fontId="1"/>
  </si>
  <si>
    <t>(</t>
    <phoneticPr fontId="1"/>
  </si>
  <si>
    <t>小城空路</t>
    <rPh sb="0" eb="2">
      <t>オギ</t>
    </rPh>
    <rPh sb="2" eb="3">
      <t>ソラ</t>
    </rPh>
    <rPh sb="3" eb="4">
      <t>ロ</t>
    </rPh>
    <phoneticPr fontId="1"/>
  </si>
  <si>
    <t>ホワイエ1</t>
    <phoneticPr fontId="1"/>
  </si>
  <si>
    <t>ホワイエ2</t>
    <phoneticPr fontId="1"/>
  </si>
  <si>
    <t>ラウンジ1</t>
    <phoneticPr fontId="1"/>
  </si>
  <si>
    <t>ラウンジ2</t>
    <phoneticPr fontId="1"/>
  </si>
  <si>
    <t>ラウンジ3</t>
    <phoneticPr fontId="1"/>
  </si>
  <si>
    <t>屋根下広場</t>
    <rPh sb="0" eb="3">
      <t>ヤネシタ</t>
    </rPh>
    <rPh sb="3" eb="5">
      <t>ヒロバ</t>
    </rPh>
    <phoneticPr fontId="1"/>
  </si>
  <si>
    <t>オープンテラス</t>
    <phoneticPr fontId="1"/>
  </si>
  <si>
    <t>展望テラス</t>
    <rPh sb="0" eb="2">
      <t>テンボウ</t>
    </rPh>
    <phoneticPr fontId="1"/>
  </si>
  <si>
    <t>ピアノ(グランドピアノ)(調律料別)</t>
    <rPh sb="13" eb="16">
      <t>チョウリツリョウ</t>
    </rPh>
    <rPh sb="16" eb="17">
      <t>ベツ</t>
    </rPh>
    <phoneticPr fontId="1"/>
  </si>
  <si>
    <t>(</t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</si>
  <si>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</si>
  <si>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</si>
  <si>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分)</t>
    <rPh sb="0" eb="1">
      <t>フン</t>
    </rPh>
    <phoneticPr fontId="1"/>
  </si>
  <si>
    <t>ギャラリー等
（天吊りパネル込み）</t>
    <rPh sb="5" eb="6">
      <t>トウ</t>
    </rPh>
    <rPh sb="8" eb="10">
      <t>テンツ</t>
    </rPh>
    <rPh sb="14" eb="15">
      <t>コミ</t>
    </rPh>
    <phoneticPr fontId="1"/>
  </si>
  <si>
    <t>日間</t>
    <rPh sb="0" eb="2">
      <t>ニチカン</t>
    </rPh>
    <phoneticPr fontId="1"/>
  </si>
  <si>
    <t>天吊りパネル(</t>
    <rPh sb="0" eb="2">
      <t>テンツ</t>
    </rPh>
    <phoneticPr fontId="1"/>
  </si>
  <si>
    <t>)枚</t>
    <rPh sb="1" eb="2">
      <t>マイ</t>
    </rPh>
    <phoneticPr fontId="1"/>
  </si>
  <si>
    <t>利用面積(</t>
    <rPh sb="0" eb="4">
      <t>リヨウメンセキ</t>
    </rPh>
    <phoneticPr fontId="1"/>
  </si>
  <si>
    <t>)㎡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</si>
  <si>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</si>
  <si>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</si>
  <si>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</si>
  <si>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減免リスト</t>
    <rPh sb="0" eb="2">
      <t>ゲンメン</t>
    </rPh>
    <phoneticPr fontId="1"/>
  </si>
  <si>
    <t>-</t>
    <phoneticPr fontId="1"/>
  </si>
  <si>
    <t>小城市非常勤職員</t>
    <rPh sb="0" eb="2">
      <t>オギ</t>
    </rPh>
    <rPh sb="2" eb="3">
      <t>シ</t>
    </rPh>
    <rPh sb="3" eb="6">
      <t>ヒジョウキン</t>
    </rPh>
    <rPh sb="6" eb="8">
      <t>ショクイン</t>
    </rPh>
    <phoneticPr fontId="1"/>
  </si>
  <si>
    <t>株式会社まちづくり小城共催事業</t>
    <rPh sb="0" eb="4">
      <t>カブシキガイシャ</t>
    </rPh>
    <rPh sb="9" eb="11">
      <t>オギ</t>
    </rPh>
    <rPh sb="11" eb="13">
      <t>キョウサイ</t>
    </rPh>
    <rPh sb="13" eb="15">
      <t>ジギョウ</t>
    </rPh>
    <phoneticPr fontId="1"/>
  </si>
  <si>
    <t>減免判定</t>
    <rPh sb="0" eb="2">
      <t>ゲンメン</t>
    </rPh>
    <rPh sb="2" eb="4">
      <t>ハンテイ</t>
    </rPh>
    <phoneticPr fontId="1"/>
  </si>
  <si>
    <t>2021.4改正</t>
    <rPh sb="6" eb="8">
      <t>カイセイ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</si>
</sst>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0" xfId="0" quotePrefix="1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58" fontId="2" fillId="0" borderId="0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>
      <alignment vertical="center"/>
    </xf>
    <xf numFmtId="49" fontId="0" fillId="0" borderId="0" xfId="0" applyNumberFormat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2" borderId="22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8" xfId="0" applyFont="1" applyBorder="1">
      <alignment vertical="center"/>
    </xf>
    <xf numFmtId="0" fontId="2" fillId="0" borderId="0" xfId="0" applyFont="1" applyFill="1" applyBorder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FF"/>
      <color rgb="FFFFCCFF"/>
      <color rgb="FFFFCCCC"/>
      <color rgb="FFCC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2:AD48"/>
  <sheetViews>
    <sheetView tabSelected="1" topLeftCell="A25" zoomScaleNormal="100" zoomScaleSheetLayoutView="80" workbookViewId="0">
      <selection activeCell="Z34" sqref="Z34"/>
    </sheetView>
  </sheetViews>
  <sheetFormatPr defaultRowHeight="13.5" x14ac:dyDescent="0.15"/>
  <cols>
    <col min="1" max="2" width="4.375" style="2" customWidth="1"/>
    <col min="3" max="3" width="3.125" style="2" customWidth="1"/>
    <col min="4" max="4" width="4.375" style="2" customWidth="1"/>
    <col min="5" max="5" width="3.125" style="2" customWidth="1"/>
    <col min="6" max="6" width="4.25" style="2" customWidth="1"/>
    <col min="7" max="13" width="4.375" style="2" customWidth="1"/>
    <col min="14" max="14" width="3.125" style="2" customWidth="1"/>
    <col min="15" max="15" width="4" style="2" customWidth="1"/>
    <col min="16" max="16" width="2.75" style="2" customWidth="1"/>
    <col min="17" max="17" width="4.375" style="2" customWidth="1"/>
    <col min="18" max="18" width="2.75" style="2" customWidth="1"/>
    <col min="19" max="19" width="2.875" style="2" customWidth="1"/>
    <col min="20" max="20" width="4.375" style="2" customWidth="1"/>
    <col min="21" max="21" width="2.75" style="2" customWidth="1"/>
    <col min="22" max="22" width="2.875" style="2" customWidth="1"/>
    <col min="23" max="23" width="4" style="2" customWidth="1"/>
    <col min="24" max="16384" width="9" style="2"/>
  </cols>
  <sheetData>
    <row r="2" spans="1:30" x14ac:dyDescent="0.15">
      <c r="A2" s="1" t="s">
        <v>34</v>
      </c>
      <c r="U2" s="6"/>
      <c r="V2" s="6"/>
      <c r="W2" s="6"/>
    </row>
    <row r="3" spans="1:30" ht="9.75" customHeight="1" x14ac:dyDescent="0.15">
      <c r="A3" s="1"/>
    </row>
    <row r="4" spans="1:30" x14ac:dyDescent="0.15">
      <c r="A4" s="161" t="s">
        <v>35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30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165"/>
      <c r="O5" s="165"/>
      <c r="P5" s="165"/>
      <c r="Q5" s="75" t="s">
        <v>132</v>
      </c>
      <c r="R5" s="165"/>
      <c r="S5" s="165"/>
      <c r="T5" s="75" t="s">
        <v>133</v>
      </c>
      <c r="U5" s="165"/>
      <c r="V5" s="165"/>
      <c r="W5" s="75" t="s">
        <v>134</v>
      </c>
    </row>
    <row r="6" spans="1:30" ht="17.25" customHeight="1" x14ac:dyDescent="0.15">
      <c r="A6" s="1" t="s">
        <v>36</v>
      </c>
    </row>
    <row r="7" spans="1:30" ht="17.25" customHeight="1" x14ac:dyDescent="0.15">
      <c r="A7" s="1" t="s">
        <v>37</v>
      </c>
      <c r="H7" s="1"/>
      <c r="K7" s="4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Y7"/>
      <c r="Z7"/>
    </row>
    <row r="8" spans="1:30" ht="13.5" customHeight="1" x14ac:dyDescent="0.15">
      <c r="A8" s="164" t="s">
        <v>106</v>
      </c>
      <c r="B8" s="164"/>
      <c r="C8" s="164"/>
      <c r="D8" s="1"/>
      <c r="E8" s="1"/>
      <c r="F8" s="1"/>
      <c r="G8" s="1"/>
      <c r="H8" s="1"/>
      <c r="L8" s="3"/>
      <c r="M8" s="3"/>
      <c r="N8" s="3"/>
      <c r="O8" s="3"/>
      <c r="Y8"/>
      <c r="Z8"/>
    </row>
    <row r="9" spans="1:30" ht="21" customHeight="1" x14ac:dyDescent="0.15">
      <c r="A9" s="162" t="s">
        <v>107</v>
      </c>
      <c r="B9" s="162"/>
      <c r="C9" s="162"/>
      <c r="D9" s="181"/>
      <c r="E9" s="181"/>
      <c r="F9" s="181"/>
      <c r="G9" s="181"/>
      <c r="H9" s="181"/>
      <c r="I9" s="181"/>
      <c r="J9" s="181"/>
      <c r="K9" s="181"/>
      <c r="L9" s="200" t="s">
        <v>44</v>
      </c>
      <c r="M9" s="200"/>
      <c r="N9" s="200"/>
      <c r="O9" s="181"/>
      <c r="P9" s="181"/>
      <c r="Q9" s="181"/>
      <c r="R9" s="181"/>
      <c r="S9" s="181"/>
      <c r="T9" s="181"/>
      <c r="U9" s="181"/>
      <c r="V9" s="181"/>
      <c r="W9" s="181"/>
      <c r="X9" s="30"/>
      <c r="Y9" s="30"/>
      <c r="Z9" s="30"/>
      <c r="AA9" s="31"/>
      <c r="AD9" s="11"/>
    </row>
    <row r="10" spans="1:30" ht="21" customHeight="1" x14ac:dyDescent="0.15">
      <c r="A10" s="163" t="s">
        <v>45</v>
      </c>
      <c r="B10" s="163"/>
      <c r="C10" s="163"/>
      <c r="D10" s="196"/>
      <c r="E10" s="196"/>
      <c r="F10" s="196"/>
      <c r="G10" s="196"/>
      <c r="H10" s="196"/>
      <c r="I10" s="196"/>
      <c r="J10" s="196"/>
      <c r="K10" s="196"/>
      <c r="L10" s="192" t="s">
        <v>46</v>
      </c>
      <c r="M10" s="192"/>
      <c r="N10" s="192"/>
      <c r="O10" s="196"/>
      <c r="P10" s="196"/>
      <c r="Q10" s="196"/>
      <c r="R10" s="196"/>
      <c r="S10" s="196"/>
      <c r="T10" s="196"/>
      <c r="U10" s="196"/>
      <c r="V10" s="196"/>
      <c r="W10" s="196"/>
      <c r="X10" s="30"/>
      <c r="Y10" s="30"/>
      <c r="Z10" s="30"/>
      <c r="AA10" s="30"/>
    </row>
    <row r="11" spans="1:30" ht="21" customHeight="1" x14ac:dyDescent="0.15">
      <c r="A11" s="201" t="s">
        <v>47</v>
      </c>
      <c r="B11" s="201"/>
      <c r="C11" s="201"/>
      <c r="D11" s="199"/>
      <c r="E11" s="199"/>
      <c r="F11" s="199"/>
      <c r="G11" s="199"/>
      <c r="H11" s="199"/>
      <c r="I11" s="199"/>
      <c r="J11" s="199"/>
      <c r="K11" s="199"/>
      <c r="L11" s="163" t="s">
        <v>48</v>
      </c>
      <c r="M11" s="163"/>
      <c r="N11" s="163"/>
      <c r="O11" s="199"/>
      <c r="P11" s="199"/>
      <c r="Q11" s="199"/>
      <c r="R11" s="199"/>
      <c r="S11" s="199"/>
      <c r="T11" s="199"/>
      <c r="U11" s="199"/>
      <c r="V11" s="199"/>
      <c r="W11" s="199"/>
      <c r="X11" s="30"/>
      <c r="Y11" s="30"/>
      <c r="Z11" s="30"/>
      <c r="AA11" s="31"/>
    </row>
    <row r="12" spans="1:30" x14ac:dyDescent="0.15">
      <c r="Y12"/>
      <c r="Z12"/>
    </row>
    <row r="13" spans="1:30" x14ac:dyDescent="0.15">
      <c r="A13" s="202" t="s">
        <v>49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Y13"/>
      <c r="Z13"/>
    </row>
    <row r="14" spans="1:30" ht="20.25" customHeight="1" x14ac:dyDescent="0.15">
      <c r="A14" s="191" t="s">
        <v>50</v>
      </c>
      <c r="B14" s="192"/>
      <c r="C14" s="192"/>
      <c r="D14" s="192"/>
      <c r="E14" s="192"/>
      <c r="F14" s="193"/>
      <c r="G14" s="195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7"/>
      <c r="Y14"/>
      <c r="Z14"/>
    </row>
    <row r="15" spans="1:30" ht="20.25" customHeight="1" x14ac:dyDescent="0.15">
      <c r="A15" s="173" t="s">
        <v>51</v>
      </c>
      <c r="B15" s="131"/>
      <c r="C15" s="131"/>
      <c r="D15" s="131"/>
      <c r="E15" s="131"/>
      <c r="F15" s="135"/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8" t="s">
        <v>109</v>
      </c>
      <c r="T15" s="198"/>
      <c r="U15" s="198"/>
      <c r="V15" s="76" t="s">
        <v>10</v>
      </c>
      <c r="W15" s="77" t="s">
        <v>108</v>
      </c>
      <c r="Y15"/>
      <c r="Z15"/>
    </row>
    <row r="16" spans="1:30" ht="20.25" customHeight="1" x14ac:dyDescent="0.15">
      <c r="A16" s="191" t="s">
        <v>4</v>
      </c>
      <c r="B16" s="192"/>
      <c r="C16" s="192"/>
      <c r="D16" s="192"/>
      <c r="E16" s="192"/>
      <c r="F16" s="193"/>
      <c r="G16" s="47" t="s">
        <v>11</v>
      </c>
      <c r="H16" s="41" t="s">
        <v>17</v>
      </c>
      <c r="I16" s="45" t="s">
        <v>10</v>
      </c>
      <c r="J16" s="46" t="s">
        <v>0</v>
      </c>
      <c r="K16" s="191" t="s">
        <v>5</v>
      </c>
      <c r="L16" s="192"/>
      <c r="M16" s="192"/>
      <c r="N16" s="192"/>
      <c r="O16" s="194"/>
      <c r="P16" s="146"/>
      <c r="Q16" s="43" t="s">
        <v>38</v>
      </c>
      <c r="R16" s="128" t="s">
        <v>25</v>
      </c>
      <c r="S16" s="129"/>
      <c r="T16" s="132"/>
      <c r="U16" s="194"/>
      <c r="V16" s="146"/>
      <c r="W16" s="25" t="s">
        <v>12</v>
      </c>
      <c r="Y16"/>
      <c r="Z16"/>
    </row>
    <row r="17" spans="1:29" ht="20.25" customHeight="1" x14ac:dyDescent="0.15">
      <c r="A17" s="191" t="s">
        <v>6</v>
      </c>
      <c r="B17" s="192"/>
      <c r="C17" s="192"/>
      <c r="D17" s="192"/>
      <c r="E17" s="192"/>
      <c r="F17" s="192"/>
      <c r="G17" s="47" t="s">
        <v>11</v>
      </c>
      <c r="H17" s="41" t="s">
        <v>17</v>
      </c>
      <c r="I17" s="45" t="s">
        <v>105</v>
      </c>
      <c r="J17" s="67" t="s">
        <v>0</v>
      </c>
      <c r="K17" s="191" t="s">
        <v>26</v>
      </c>
      <c r="L17" s="157"/>
      <c r="M17" s="192"/>
      <c r="N17" s="192"/>
      <c r="O17" s="194" t="s">
        <v>11</v>
      </c>
      <c r="P17" s="146"/>
      <c r="Q17" s="5" t="s">
        <v>17</v>
      </c>
      <c r="R17" s="146" t="s">
        <v>10</v>
      </c>
      <c r="S17" s="146"/>
      <c r="T17" s="5" t="s">
        <v>0</v>
      </c>
      <c r="U17" s="129"/>
      <c r="V17" s="129"/>
      <c r="W17" s="132"/>
      <c r="Y17"/>
      <c r="Z17"/>
    </row>
    <row r="18" spans="1:29" ht="19.5" customHeight="1" x14ac:dyDescent="0.15">
      <c r="A18" s="184" t="s">
        <v>7</v>
      </c>
      <c r="B18" s="142"/>
      <c r="C18" s="142"/>
      <c r="D18" s="142"/>
      <c r="E18" s="142"/>
      <c r="F18" s="143"/>
      <c r="G18" s="136"/>
      <c r="H18" s="137"/>
      <c r="I18" s="24" t="s">
        <v>1</v>
      </c>
      <c r="J18" s="72"/>
      <c r="K18" s="24" t="s">
        <v>2</v>
      </c>
      <c r="L18" s="80"/>
      <c r="M18" s="9" t="s">
        <v>3</v>
      </c>
      <c r="N18" s="137"/>
      <c r="O18" s="137"/>
      <c r="P18" s="9" t="s">
        <v>18</v>
      </c>
      <c r="Q18" s="137"/>
      <c r="R18" s="137"/>
      <c r="S18" s="9" t="s">
        <v>19</v>
      </c>
      <c r="T18" s="9"/>
      <c r="U18" s="142"/>
      <c r="V18" s="142"/>
      <c r="W18" s="143"/>
      <c r="Y18"/>
      <c r="Z18"/>
    </row>
    <row r="19" spans="1:29" ht="20.100000000000001" customHeight="1" x14ac:dyDescent="0.15">
      <c r="A19" s="185"/>
      <c r="B19" s="147"/>
      <c r="C19" s="147"/>
      <c r="D19" s="147"/>
      <c r="E19" s="147"/>
      <c r="F19" s="148"/>
      <c r="G19" s="166"/>
      <c r="H19" s="150"/>
      <c r="I19" s="79" t="s">
        <v>110</v>
      </c>
      <c r="J19" s="78"/>
      <c r="K19" s="79" t="s">
        <v>82</v>
      </c>
      <c r="L19" s="81"/>
      <c r="M19" s="68" t="s">
        <v>3</v>
      </c>
      <c r="N19" s="150"/>
      <c r="O19" s="150"/>
      <c r="P19" s="68" t="s">
        <v>18</v>
      </c>
      <c r="Q19" s="150"/>
      <c r="R19" s="150"/>
      <c r="S19" s="68" t="s">
        <v>20</v>
      </c>
      <c r="T19" s="68"/>
      <c r="U19" s="144"/>
      <c r="V19" s="144"/>
      <c r="W19" s="145"/>
      <c r="Y19"/>
      <c r="Z19"/>
    </row>
    <row r="20" spans="1:29" ht="20.100000000000001" customHeight="1" x14ac:dyDescent="0.15">
      <c r="A20" s="185"/>
      <c r="B20" s="147"/>
      <c r="C20" s="147"/>
      <c r="D20" s="147"/>
      <c r="E20" s="147"/>
      <c r="F20" s="148"/>
      <c r="G20" s="183" t="s">
        <v>81</v>
      </c>
      <c r="H20" s="127"/>
      <c r="I20" s="21"/>
      <c r="J20" s="61" t="s">
        <v>77</v>
      </c>
      <c r="K20" s="70"/>
      <c r="L20" s="66" t="s">
        <v>78</v>
      </c>
      <c r="M20" s="127" t="s">
        <v>79</v>
      </c>
      <c r="N20" s="127"/>
      <c r="O20" s="21"/>
      <c r="P20" s="60" t="s">
        <v>18</v>
      </c>
      <c r="Q20" s="70"/>
      <c r="R20" s="33" t="s">
        <v>78</v>
      </c>
      <c r="S20" s="127"/>
      <c r="T20" s="127"/>
      <c r="U20" s="127"/>
      <c r="V20" s="127"/>
      <c r="W20" s="153"/>
      <c r="Y20"/>
      <c r="Z20"/>
    </row>
    <row r="21" spans="1:29" ht="20.100000000000001" customHeight="1" x14ac:dyDescent="0.15">
      <c r="A21" s="186"/>
      <c r="B21" s="133"/>
      <c r="C21" s="133"/>
      <c r="D21" s="133"/>
      <c r="E21" s="133"/>
      <c r="F21" s="149"/>
      <c r="G21" s="151" t="s">
        <v>80</v>
      </c>
      <c r="H21" s="152"/>
      <c r="I21" s="52"/>
      <c r="J21" s="58" t="s">
        <v>77</v>
      </c>
      <c r="K21" s="71"/>
      <c r="L21" s="58" t="s">
        <v>78</v>
      </c>
      <c r="M21" s="152" t="s">
        <v>79</v>
      </c>
      <c r="N21" s="152"/>
      <c r="O21" s="52"/>
      <c r="P21" s="57" t="s">
        <v>18</v>
      </c>
      <c r="Q21" s="71"/>
      <c r="R21" s="69" t="s">
        <v>78</v>
      </c>
      <c r="S21" s="152"/>
      <c r="T21" s="152"/>
      <c r="U21" s="152"/>
      <c r="V21" s="152"/>
      <c r="W21" s="154"/>
      <c r="Y21"/>
      <c r="Z21"/>
    </row>
    <row r="22" spans="1:29" ht="20.25" customHeight="1" x14ac:dyDescent="0.15">
      <c r="A22" s="184" t="s">
        <v>52</v>
      </c>
      <c r="B22" s="142"/>
      <c r="C22" s="142"/>
      <c r="D22" s="142"/>
      <c r="E22" s="142"/>
      <c r="F22" s="143"/>
      <c r="G22" s="53" t="s">
        <v>10</v>
      </c>
      <c r="H22" s="155" t="s">
        <v>53</v>
      </c>
      <c r="I22" s="155"/>
      <c r="J22" s="54" t="s">
        <v>10</v>
      </c>
      <c r="K22" s="156" t="s">
        <v>54</v>
      </c>
      <c r="L22" s="156"/>
      <c r="M22" s="91" t="s">
        <v>122</v>
      </c>
      <c r="N22" s="74"/>
      <c r="O22" s="93" t="s">
        <v>123</v>
      </c>
      <c r="P22" s="96"/>
      <c r="Q22" s="94" t="s">
        <v>124</v>
      </c>
      <c r="R22" s="146"/>
      <c r="S22" s="146"/>
      <c r="T22" s="92" t="s">
        <v>123</v>
      </c>
      <c r="U22" s="90"/>
      <c r="V22" s="95" t="s">
        <v>125</v>
      </c>
      <c r="W22" s="59"/>
      <c r="X22" s="30"/>
      <c r="Y22" s="30"/>
      <c r="Z22" s="30"/>
      <c r="AA22" s="30"/>
      <c r="AB22" s="62"/>
      <c r="AC22" s="30"/>
    </row>
    <row r="23" spans="1:29" ht="15" customHeight="1" x14ac:dyDescent="0.15">
      <c r="A23" s="171" t="s">
        <v>16</v>
      </c>
      <c r="B23" s="157"/>
      <c r="C23" s="157"/>
      <c r="D23" s="157"/>
      <c r="E23" s="157"/>
      <c r="F23" s="158"/>
      <c r="G23" s="174"/>
      <c r="H23" s="175"/>
      <c r="I23" s="175"/>
      <c r="J23" s="175"/>
      <c r="K23" s="175"/>
      <c r="L23" s="175"/>
      <c r="M23" s="175"/>
      <c r="N23" s="175"/>
      <c r="O23" s="175"/>
      <c r="P23" s="176"/>
      <c r="Q23" s="142" t="s">
        <v>21</v>
      </c>
      <c r="R23" s="142"/>
      <c r="S23" s="143"/>
      <c r="T23" s="112" t="str">
        <f>IF(データ!$H$2=0,"☑","□")</f>
        <v>□</v>
      </c>
      <c r="U23" s="157" t="s">
        <v>13</v>
      </c>
      <c r="V23" s="157"/>
      <c r="W23" s="158"/>
      <c r="Y23"/>
      <c r="Z23"/>
    </row>
    <row r="24" spans="1:29" ht="15" customHeight="1" x14ac:dyDescent="0.15">
      <c r="A24" s="172"/>
      <c r="B24" s="159"/>
      <c r="C24" s="159"/>
      <c r="D24" s="159"/>
      <c r="E24" s="159"/>
      <c r="F24" s="160"/>
      <c r="G24" s="177"/>
      <c r="H24" s="178"/>
      <c r="I24" s="178"/>
      <c r="J24" s="178"/>
      <c r="K24" s="178"/>
      <c r="L24" s="178"/>
      <c r="M24" s="178"/>
      <c r="N24" s="178"/>
      <c r="O24" s="178"/>
      <c r="P24" s="179"/>
      <c r="Q24" s="147"/>
      <c r="R24" s="147"/>
      <c r="S24" s="148"/>
      <c r="T24" s="113" t="str">
        <f>IF(データ!$H$2=20,"☑","□")</f>
        <v>□</v>
      </c>
      <c r="U24" s="159" t="s">
        <v>14</v>
      </c>
      <c r="V24" s="159"/>
      <c r="W24" s="160"/>
      <c r="Y24"/>
      <c r="Z24"/>
    </row>
    <row r="25" spans="1:29" ht="15" customHeight="1" x14ac:dyDescent="0.15">
      <c r="A25" s="173"/>
      <c r="B25" s="131"/>
      <c r="C25" s="131"/>
      <c r="D25" s="131"/>
      <c r="E25" s="131"/>
      <c r="F25" s="135"/>
      <c r="G25" s="180"/>
      <c r="H25" s="181"/>
      <c r="I25" s="181"/>
      <c r="J25" s="181"/>
      <c r="K25" s="181"/>
      <c r="L25" s="181"/>
      <c r="M25" s="181"/>
      <c r="N25" s="181"/>
      <c r="O25" s="181"/>
      <c r="P25" s="182"/>
      <c r="Q25" s="133"/>
      <c r="R25" s="133"/>
      <c r="S25" s="149"/>
      <c r="T25" s="110" t="str">
        <f>IF(データ!$H$2=50,"☑","□")</f>
        <v>□</v>
      </c>
      <c r="U25" s="131" t="s">
        <v>15</v>
      </c>
      <c r="V25" s="131"/>
      <c r="W25" s="135"/>
      <c r="Y25"/>
      <c r="Z25"/>
    </row>
    <row r="26" spans="1:29" ht="15" customHeight="1" x14ac:dyDescent="0.15">
      <c r="A26" s="44"/>
      <c r="B26" s="44"/>
      <c r="C26" s="44"/>
      <c r="D26" s="44"/>
      <c r="E26" s="44"/>
      <c r="F26" s="4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Y26"/>
      <c r="Z26"/>
    </row>
    <row r="27" spans="1:29" x14ac:dyDescent="0.15">
      <c r="A27" s="2" t="s">
        <v>9</v>
      </c>
      <c r="Y27"/>
      <c r="Z27"/>
    </row>
    <row r="28" spans="1:29" ht="37.5" customHeight="1" x14ac:dyDescent="0.15">
      <c r="A28" s="167" t="s">
        <v>126</v>
      </c>
      <c r="B28" s="168"/>
      <c r="C28" s="168"/>
      <c r="D28" s="168"/>
      <c r="E28" s="168"/>
      <c r="F28" s="169"/>
      <c r="G28" s="105" t="s">
        <v>10</v>
      </c>
      <c r="H28" s="115"/>
      <c r="I28" s="97" t="s">
        <v>127</v>
      </c>
      <c r="J28" s="82"/>
      <c r="K28" s="170" t="s">
        <v>128</v>
      </c>
      <c r="L28" s="170"/>
      <c r="M28" s="170"/>
      <c r="N28" s="170"/>
      <c r="O28" s="114"/>
      <c r="P28" s="98" t="s">
        <v>129</v>
      </c>
      <c r="Q28" s="98"/>
      <c r="R28" s="98"/>
      <c r="S28" s="98"/>
      <c r="T28" s="82"/>
      <c r="U28" s="82"/>
      <c r="V28" s="82"/>
      <c r="W28" s="99"/>
      <c r="Y28"/>
      <c r="Z28"/>
    </row>
    <row r="29" spans="1:29" ht="24.75" customHeight="1" x14ac:dyDescent="0.15">
      <c r="A29" s="187" t="s">
        <v>22</v>
      </c>
      <c r="B29" s="157"/>
      <c r="C29" s="157"/>
      <c r="D29" s="157"/>
      <c r="E29" s="157"/>
      <c r="F29" s="188"/>
      <c r="G29" s="100" t="s">
        <v>10</v>
      </c>
      <c r="H29" s="114"/>
      <c r="I29" s="97" t="s">
        <v>127</v>
      </c>
      <c r="J29" s="82"/>
      <c r="K29" s="170" t="s">
        <v>130</v>
      </c>
      <c r="L29" s="170"/>
      <c r="M29" s="170"/>
      <c r="N29" s="146"/>
      <c r="O29" s="146"/>
      <c r="P29" s="82" t="s">
        <v>131</v>
      </c>
      <c r="Q29" s="82"/>
      <c r="R29" s="82"/>
      <c r="S29" s="82"/>
      <c r="T29" s="82"/>
      <c r="U29" s="82"/>
      <c r="V29" s="82"/>
      <c r="W29" s="99"/>
      <c r="Y29"/>
      <c r="Z29"/>
    </row>
    <row r="30" spans="1:29" ht="20.100000000000001" customHeight="1" x14ac:dyDescent="0.15">
      <c r="A30" s="172"/>
      <c r="B30" s="159"/>
      <c r="C30" s="159"/>
      <c r="D30" s="159"/>
      <c r="E30" s="159"/>
      <c r="F30" s="189"/>
      <c r="G30" s="51" t="s">
        <v>10</v>
      </c>
      <c r="H30" s="12" t="s">
        <v>23</v>
      </c>
      <c r="I30" s="85" t="s">
        <v>111</v>
      </c>
      <c r="J30" s="107" t="s">
        <v>10</v>
      </c>
      <c r="K30" s="139" t="s">
        <v>112</v>
      </c>
      <c r="L30" s="139"/>
      <c r="M30" s="107" t="s">
        <v>10</v>
      </c>
      <c r="N30" s="139" t="s">
        <v>113</v>
      </c>
      <c r="O30" s="139"/>
      <c r="P30" s="139"/>
      <c r="Q30" s="107" t="s">
        <v>10</v>
      </c>
      <c r="R30" s="139" t="s">
        <v>114</v>
      </c>
      <c r="S30" s="139"/>
      <c r="T30" s="139"/>
      <c r="U30" s="86" t="s">
        <v>108</v>
      </c>
      <c r="V30" s="82"/>
      <c r="W30" s="83"/>
      <c r="Y30"/>
      <c r="Z30"/>
    </row>
    <row r="31" spans="1:29" ht="20.100000000000001" customHeight="1" x14ac:dyDescent="0.15">
      <c r="A31" s="172"/>
      <c r="B31" s="159"/>
      <c r="C31" s="159"/>
      <c r="D31" s="159"/>
      <c r="E31" s="159"/>
      <c r="F31" s="189"/>
      <c r="G31" s="109"/>
      <c r="H31" s="79"/>
      <c r="I31" s="104" t="s">
        <v>111</v>
      </c>
      <c r="J31" s="103" t="s">
        <v>10</v>
      </c>
      <c r="K31" s="140" t="s">
        <v>115</v>
      </c>
      <c r="L31" s="140"/>
      <c r="M31" s="103" t="s">
        <v>10</v>
      </c>
      <c r="N31" s="140" t="s">
        <v>116</v>
      </c>
      <c r="O31" s="140"/>
      <c r="P31" s="140"/>
      <c r="Q31" s="103" t="s">
        <v>10</v>
      </c>
      <c r="R31" s="140" t="s">
        <v>117</v>
      </c>
      <c r="S31" s="140"/>
      <c r="T31" s="140"/>
      <c r="U31" s="101" t="s">
        <v>108</v>
      </c>
      <c r="V31" s="89"/>
      <c r="W31" s="102"/>
      <c r="Y31"/>
      <c r="Z31"/>
    </row>
    <row r="32" spans="1:29" ht="20.100000000000001" customHeight="1" x14ac:dyDescent="0.15">
      <c r="A32" s="173"/>
      <c r="B32" s="131"/>
      <c r="C32" s="131"/>
      <c r="D32" s="131"/>
      <c r="E32" s="131"/>
      <c r="F32" s="190"/>
      <c r="G32" s="106" t="s">
        <v>11</v>
      </c>
      <c r="H32" s="13" t="s">
        <v>24</v>
      </c>
      <c r="I32" s="87" t="s">
        <v>111</v>
      </c>
      <c r="J32" s="108" t="s">
        <v>10</v>
      </c>
      <c r="K32" s="141" t="s">
        <v>118</v>
      </c>
      <c r="L32" s="141"/>
      <c r="M32" s="108" t="s">
        <v>10</v>
      </c>
      <c r="N32" s="141" t="s">
        <v>119</v>
      </c>
      <c r="O32" s="141"/>
      <c r="P32" s="141"/>
      <c r="Q32" s="108" t="s">
        <v>10</v>
      </c>
      <c r="R32" s="141" t="s">
        <v>120</v>
      </c>
      <c r="S32" s="141"/>
      <c r="T32" s="141"/>
      <c r="U32" s="88" t="s">
        <v>108</v>
      </c>
      <c r="V32" s="57"/>
      <c r="W32" s="84"/>
      <c r="Y32"/>
      <c r="Z32"/>
    </row>
    <row r="33" spans="1:28" ht="14.25" customHeight="1" x14ac:dyDescent="0.15">
      <c r="A33" s="42"/>
      <c r="B33" s="42"/>
      <c r="C33" s="42"/>
      <c r="D33" s="42"/>
      <c r="E33" s="42"/>
      <c r="F33" s="42"/>
      <c r="G33" s="4"/>
      <c r="H33" s="12"/>
      <c r="I33" s="23"/>
      <c r="J33" s="44"/>
      <c r="K33" s="44"/>
      <c r="L33" s="44"/>
      <c r="M33" s="12"/>
      <c r="N33" s="4"/>
      <c r="O33" s="4"/>
      <c r="P33" s="4"/>
      <c r="Q33" s="4"/>
      <c r="R33" s="4"/>
      <c r="S33" s="4"/>
      <c r="T33" s="4"/>
      <c r="U33" s="4"/>
      <c r="V33" s="4"/>
      <c r="W33" s="4"/>
      <c r="Y33"/>
      <c r="Z33"/>
      <c r="AB33" s="55"/>
    </row>
    <row r="34" spans="1:28" x14ac:dyDescent="0.15">
      <c r="A34" s="2" t="s">
        <v>8</v>
      </c>
      <c r="Y34"/>
      <c r="Z34"/>
    </row>
    <row r="35" spans="1:28" ht="21.75" customHeight="1" x14ac:dyDescent="0.15">
      <c r="A35" s="49" t="s">
        <v>11</v>
      </c>
      <c r="B35" s="118" t="s">
        <v>27</v>
      </c>
      <c r="C35" s="118"/>
      <c r="D35" s="118"/>
      <c r="E35" s="118"/>
      <c r="F35" s="7" t="s">
        <v>31</v>
      </c>
      <c r="G35" s="34" t="s">
        <v>59</v>
      </c>
      <c r="H35" s="27" t="s">
        <v>55</v>
      </c>
      <c r="I35" s="34" t="s">
        <v>69</v>
      </c>
      <c r="J35" s="59" t="s">
        <v>32</v>
      </c>
      <c r="K35" s="39" t="s">
        <v>104</v>
      </c>
      <c r="L35" s="119" t="s">
        <v>57</v>
      </c>
      <c r="M35" s="119"/>
      <c r="N35" s="119"/>
      <c r="O35" s="64" t="s">
        <v>73</v>
      </c>
      <c r="P35" s="38" t="s">
        <v>74</v>
      </c>
      <c r="Q35" s="37"/>
      <c r="R35" s="120" t="s">
        <v>75</v>
      </c>
      <c r="S35" s="120"/>
      <c r="T35" s="121" t="s">
        <v>76</v>
      </c>
      <c r="U35" s="121"/>
      <c r="V35" s="34"/>
      <c r="W35" s="40" t="s">
        <v>64</v>
      </c>
      <c r="Y35"/>
      <c r="Z35"/>
    </row>
    <row r="36" spans="1:28" ht="21.75" customHeight="1" x14ac:dyDescent="0.15">
      <c r="A36" s="16" t="s">
        <v>11</v>
      </c>
      <c r="B36" s="123" t="s">
        <v>28</v>
      </c>
      <c r="C36" s="123"/>
      <c r="D36" s="123"/>
      <c r="E36" s="123"/>
      <c r="F36" s="8" t="s">
        <v>31</v>
      </c>
      <c r="G36" s="51" t="s">
        <v>59</v>
      </c>
      <c r="H36" s="42" t="s">
        <v>55</v>
      </c>
      <c r="I36" s="51" t="s">
        <v>69</v>
      </c>
      <c r="J36" s="65" t="s">
        <v>32</v>
      </c>
      <c r="K36" s="16" t="s">
        <v>11</v>
      </c>
      <c r="L36" s="138" t="s">
        <v>65</v>
      </c>
      <c r="M36" s="138"/>
      <c r="N36" s="21" t="s">
        <v>11</v>
      </c>
      <c r="O36" s="127" t="s">
        <v>67</v>
      </c>
      <c r="P36" s="127"/>
      <c r="Q36" s="21"/>
      <c r="R36" s="127" t="s">
        <v>66</v>
      </c>
      <c r="S36" s="127"/>
      <c r="T36" s="125"/>
      <c r="U36" s="125"/>
      <c r="V36" s="125"/>
      <c r="W36" s="126"/>
      <c r="Y36"/>
      <c r="Z36"/>
    </row>
    <row r="37" spans="1:28" ht="21.75" customHeight="1" x14ac:dyDescent="0.15">
      <c r="A37" s="50" t="s">
        <v>11</v>
      </c>
      <c r="B37" s="123" t="s">
        <v>29</v>
      </c>
      <c r="C37" s="123"/>
      <c r="D37" s="123"/>
      <c r="E37" s="123"/>
      <c r="F37" s="8" t="s">
        <v>31</v>
      </c>
      <c r="G37" s="21" t="s">
        <v>59</v>
      </c>
      <c r="H37" s="26" t="s">
        <v>55</v>
      </c>
      <c r="I37" s="21" t="s">
        <v>69</v>
      </c>
      <c r="J37" s="63" t="s">
        <v>32</v>
      </c>
      <c r="K37" s="16" t="s">
        <v>11</v>
      </c>
      <c r="L37" s="123" t="s">
        <v>33</v>
      </c>
      <c r="M37" s="123"/>
      <c r="N37" s="21" t="s">
        <v>11</v>
      </c>
      <c r="O37" s="123" t="s">
        <v>61</v>
      </c>
      <c r="P37" s="123"/>
      <c r="Q37" s="21" t="s">
        <v>11</v>
      </c>
      <c r="R37" s="123" t="s">
        <v>62</v>
      </c>
      <c r="S37" s="123"/>
      <c r="T37" s="123"/>
      <c r="U37" s="125"/>
      <c r="V37" s="125"/>
      <c r="W37" s="126"/>
      <c r="Y37"/>
      <c r="Z37"/>
    </row>
    <row r="38" spans="1:28" ht="21.75" customHeight="1" x14ac:dyDescent="0.15">
      <c r="A38" s="22" t="s">
        <v>11</v>
      </c>
      <c r="B38" s="122" t="s">
        <v>60</v>
      </c>
      <c r="C38" s="122"/>
      <c r="D38" s="122"/>
      <c r="E38" s="122"/>
      <c r="F38" s="125"/>
      <c r="G38" s="125"/>
      <c r="H38" s="125"/>
      <c r="I38" s="125"/>
      <c r="J38" s="126"/>
      <c r="K38" s="16" t="s">
        <v>11</v>
      </c>
      <c r="L38" s="123" t="s">
        <v>121</v>
      </c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  <c r="Y38"/>
      <c r="Z38"/>
    </row>
    <row r="39" spans="1:28" ht="21.75" customHeight="1" x14ac:dyDescent="0.15">
      <c r="A39" s="17" t="s">
        <v>11</v>
      </c>
      <c r="B39" s="130" t="s">
        <v>30</v>
      </c>
      <c r="C39" s="130"/>
      <c r="D39" s="130"/>
      <c r="E39" s="130"/>
      <c r="F39" s="35" t="s">
        <v>31</v>
      </c>
      <c r="G39" s="36"/>
      <c r="H39" s="28" t="s">
        <v>56</v>
      </c>
      <c r="I39" s="28" t="s">
        <v>12</v>
      </c>
      <c r="J39" s="32"/>
      <c r="K39" s="15" t="s">
        <v>11</v>
      </c>
      <c r="L39" s="131" t="s">
        <v>58</v>
      </c>
      <c r="M39" s="131"/>
      <c r="N39" s="13" t="s">
        <v>63</v>
      </c>
      <c r="O39" s="134"/>
      <c r="P39" s="134"/>
      <c r="Q39" s="134"/>
      <c r="R39" s="134"/>
      <c r="S39" s="134"/>
      <c r="T39" s="134"/>
      <c r="U39" s="134"/>
      <c r="V39" s="134"/>
      <c r="W39" s="48" t="s">
        <v>32</v>
      </c>
      <c r="Y39"/>
      <c r="Z39"/>
    </row>
    <row r="40" spans="1:28" x14ac:dyDescent="0.15">
      <c r="Y40"/>
      <c r="Z40"/>
    </row>
    <row r="41" spans="1:28" ht="20.25" customHeight="1" x14ac:dyDescent="0.15">
      <c r="A41" s="2" t="s">
        <v>42</v>
      </c>
      <c r="F41" s="4"/>
      <c r="H41" s="12"/>
      <c r="I41" s="12"/>
      <c r="J41" s="12"/>
      <c r="K41" s="12"/>
      <c r="L41" s="12"/>
      <c r="M41" s="12"/>
      <c r="N41" s="12"/>
      <c r="O41" s="12"/>
      <c r="Q41" s="133" t="s">
        <v>72</v>
      </c>
      <c r="R41" s="133"/>
      <c r="S41" s="133"/>
      <c r="T41" s="133" t="s">
        <v>71</v>
      </c>
      <c r="U41" s="133"/>
      <c r="V41" s="133" t="s">
        <v>70</v>
      </c>
      <c r="W41" s="133"/>
    </row>
    <row r="42" spans="1:28" ht="36" customHeight="1" x14ac:dyDescent="0.15">
      <c r="A42" s="128" t="s">
        <v>43</v>
      </c>
      <c r="B42" s="129"/>
      <c r="C42" s="129"/>
      <c r="D42" s="129"/>
      <c r="E42" s="129"/>
      <c r="F42" s="116"/>
      <c r="G42" s="56"/>
      <c r="H42" s="117"/>
      <c r="I42" s="56"/>
      <c r="J42" s="117"/>
      <c r="K42" s="117"/>
      <c r="L42" s="117"/>
      <c r="M42" s="117"/>
      <c r="N42" s="117"/>
      <c r="O42" s="41"/>
      <c r="P42" s="56"/>
      <c r="Q42" s="128"/>
      <c r="R42" s="129"/>
      <c r="S42" s="132"/>
      <c r="T42" s="128"/>
      <c r="U42" s="132"/>
      <c r="V42" s="128"/>
      <c r="W42" s="132"/>
    </row>
    <row r="43" spans="1:28" ht="15.75" customHeight="1" x14ac:dyDescent="0.15">
      <c r="H43" s="4"/>
      <c r="I43" s="4"/>
      <c r="J43" s="4"/>
      <c r="K43" s="4"/>
      <c r="L43" s="14"/>
      <c r="M43" s="19"/>
      <c r="N43" s="12"/>
      <c r="O43" s="12"/>
      <c r="P43" s="19"/>
      <c r="S43" s="19"/>
      <c r="U43" s="203" t="s">
        <v>140</v>
      </c>
      <c r="V43" s="203"/>
      <c r="W43" s="203"/>
    </row>
    <row r="44" spans="1:28" ht="9" customHeight="1" x14ac:dyDescent="0.15">
      <c r="H44" s="4"/>
      <c r="I44" s="4"/>
      <c r="J44" s="4"/>
      <c r="K44" s="4"/>
      <c r="L44" s="4"/>
      <c r="M44" s="4"/>
      <c r="N44" s="4"/>
      <c r="O44" s="4"/>
    </row>
    <row r="45" spans="1:28" ht="20.25" customHeight="1" x14ac:dyDescent="0.15">
      <c r="H45" s="42"/>
      <c r="I45" s="4"/>
      <c r="J45" s="4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8"/>
    </row>
    <row r="46" spans="1:28" x14ac:dyDescent="0.15">
      <c r="H46" s="4"/>
      <c r="I46" s="4"/>
      <c r="J46" s="4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8"/>
    </row>
    <row r="47" spans="1:28" x14ac:dyDescent="0.15">
      <c r="H47" s="4"/>
      <c r="I47" s="4"/>
      <c r="J47" s="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8"/>
    </row>
    <row r="48" spans="1:28" ht="36.75" customHeight="1" x14ac:dyDescent="0.15">
      <c r="H48" s="42"/>
      <c r="I48" s="4"/>
      <c r="J48" s="4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8"/>
    </row>
  </sheetData>
  <mergeCells count="100">
    <mergeCell ref="U43:W43"/>
    <mergeCell ref="U16:V16"/>
    <mergeCell ref="A14:F14"/>
    <mergeCell ref="G14:W14"/>
    <mergeCell ref="S15:U15"/>
    <mergeCell ref="D9:K9"/>
    <mergeCell ref="D10:K10"/>
    <mergeCell ref="D11:K11"/>
    <mergeCell ref="L9:N9"/>
    <mergeCell ref="L10:N10"/>
    <mergeCell ref="L11:N11"/>
    <mergeCell ref="O9:W9"/>
    <mergeCell ref="O10:W10"/>
    <mergeCell ref="O11:W11"/>
    <mergeCell ref="G15:R15"/>
    <mergeCell ref="A11:C11"/>
    <mergeCell ref="A13:W13"/>
    <mergeCell ref="A16:F16"/>
    <mergeCell ref="K16:N16"/>
    <mergeCell ref="O16:P16"/>
    <mergeCell ref="A15:F15"/>
    <mergeCell ref="R17:S17"/>
    <mergeCell ref="A17:F17"/>
    <mergeCell ref="K17:N17"/>
    <mergeCell ref="O17:P17"/>
    <mergeCell ref="R16:T16"/>
    <mergeCell ref="A28:F28"/>
    <mergeCell ref="K28:N28"/>
    <mergeCell ref="K29:M29"/>
    <mergeCell ref="N29:O29"/>
    <mergeCell ref="M20:N20"/>
    <mergeCell ref="A23:F25"/>
    <mergeCell ref="G23:P25"/>
    <mergeCell ref="G20:H20"/>
    <mergeCell ref="A18:F21"/>
    <mergeCell ref="N18:O18"/>
    <mergeCell ref="A29:F32"/>
    <mergeCell ref="A22:F22"/>
    <mergeCell ref="A4:W4"/>
    <mergeCell ref="A9:C9"/>
    <mergeCell ref="A10:C10"/>
    <mergeCell ref="A8:C8"/>
    <mergeCell ref="U5:V5"/>
    <mergeCell ref="R5:S5"/>
    <mergeCell ref="N5:P5"/>
    <mergeCell ref="S20:W20"/>
    <mergeCell ref="S21:W21"/>
    <mergeCell ref="R32:T32"/>
    <mergeCell ref="H22:I22"/>
    <mergeCell ref="K22:L22"/>
    <mergeCell ref="U23:W23"/>
    <mergeCell ref="U24:W24"/>
    <mergeCell ref="Q18:R18"/>
    <mergeCell ref="N19:O19"/>
    <mergeCell ref="Q19:R19"/>
    <mergeCell ref="G21:H21"/>
    <mergeCell ref="M21:N21"/>
    <mergeCell ref="G19:H19"/>
    <mergeCell ref="U17:W17"/>
    <mergeCell ref="U25:W25"/>
    <mergeCell ref="G18:H18"/>
    <mergeCell ref="L36:M36"/>
    <mergeCell ref="K30:L30"/>
    <mergeCell ref="N30:P30"/>
    <mergeCell ref="R30:T30"/>
    <mergeCell ref="K31:L31"/>
    <mergeCell ref="N31:P31"/>
    <mergeCell ref="R31:T31"/>
    <mergeCell ref="K32:L32"/>
    <mergeCell ref="N32:P32"/>
    <mergeCell ref="U18:W18"/>
    <mergeCell ref="U19:W19"/>
    <mergeCell ref="R22:S22"/>
    <mergeCell ref="Q23:S25"/>
    <mergeCell ref="A42:E42"/>
    <mergeCell ref="B39:E39"/>
    <mergeCell ref="L39:M39"/>
    <mergeCell ref="R37:T37"/>
    <mergeCell ref="T42:U42"/>
    <mergeCell ref="Q42:S42"/>
    <mergeCell ref="T41:U41"/>
    <mergeCell ref="Q41:S41"/>
    <mergeCell ref="O39:V39"/>
    <mergeCell ref="V42:W42"/>
    <mergeCell ref="V41:W41"/>
    <mergeCell ref="B37:E37"/>
    <mergeCell ref="L37:M37"/>
    <mergeCell ref="O37:P37"/>
    <mergeCell ref="U37:W37"/>
    <mergeCell ref="B35:E35"/>
    <mergeCell ref="L35:N35"/>
    <mergeCell ref="R35:S35"/>
    <mergeCell ref="T35:U35"/>
    <mergeCell ref="B38:E38"/>
    <mergeCell ref="L38:W38"/>
    <mergeCell ref="F38:J38"/>
    <mergeCell ref="B36:E36"/>
    <mergeCell ref="O36:P36"/>
    <mergeCell ref="T36:W36"/>
    <mergeCell ref="R36:S36"/>
  </mergeCells>
  <phoneticPr fontId="1"/>
  <pageMargins left="0.6692913385826772" right="0.6692913385826772" top="0.74803149606299213" bottom="0.74803149606299213" header="0.31496062992125984" footer="0.31496062992125984"/>
  <pageSetup paperSize="9" fitToHeight="0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データ!$F$3:$F$4</xm:f>
          </x14:formula1>
          <xm:sqref>G35:G37 I35:I37</xm:sqref>
        </x14:dataValidation>
        <x14:dataValidation type="list" allowBlank="1" showInputMessage="1" showErrorMessage="1" xr:uid="{00000000-0002-0000-0000-000001000000}">
          <x14:formula1>
            <xm:f>データ!$E$3:$E$4</xm:f>
          </x14:formula1>
          <xm:sqref>G16:G17 I16:I17 O17 R17 J22 A35:A39 G32 K35:K39 N36:N37 V15 Q37 G22 Q30:Q32 J30:J32 M30:M32 G28:G30</xm:sqref>
        </x14:dataValidation>
        <x14:dataValidation type="list" allowBlank="1" showInputMessage="1" showErrorMessage="1" xr:uid="{00000000-0002-0000-0000-000002000000}">
          <x14:formula1>
            <xm:f>データ!$C$3:$C$33</xm:f>
          </x14:formula1>
          <xm:sqref>L18:L19 U7:V7 U5:V5</xm:sqref>
        </x14:dataValidation>
        <x14:dataValidation type="list" allowBlank="1" showInputMessage="1" showErrorMessage="1" xr:uid="{00000000-0002-0000-0000-000003000000}">
          <x14:formula1>
            <xm:f>データ!$B$3:$B$14</xm:f>
          </x14:formula1>
          <xm:sqref>J18:J19 R7:S7 R5:S5</xm:sqref>
        </x14:dataValidation>
        <x14:dataValidation type="list" allowBlank="1" showInputMessage="1" showErrorMessage="1" xr:uid="{00000000-0002-0000-0000-000004000000}">
          <x14:formula1>
            <xm:f>データ!$D$3:$D$4</xm:f>
          </x14:formula1>
          <xm:sqref>Q18:R19 Q20:Q21 K20:K21 P22 U22</xm:sqref>
        </x14:dataValidation>
        <x14:dataValidation type="list" allowBlank="1" showInputMessage="1" showErrorMessage="1" xr:uid="{00000000-0002-0000-0000-000005000000}">
          <x14:formula1>
            <xm:f>データ!$C$10:$C$24</xm:f>
          </x14:formula1>
          <xm:sqref>N18:O19 I20:I21 O20:O21 N22 R22</xm:sqref>
        </x14:dataValidation>
        <x14:dataValidation type="list" allowBlank="1" showInputMessage="1" showErrorMessage="1" xr:uid="{00000000-0002-0000-0000-000006000000}">
          <x14:formula1>
            <xm:f>データ!$G$4:$G$27</xm:f>
          </x14:formula1>
          <xm:sqref>G23:P25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3"/>
  <sheetViews>
    <sheetView workbookViewId="0">
      <selection activeCell="H2" sqref="H2"/>
    </sheetView>
  </sheetViews>
  <sheetFormatPr defaultRowHeight="13.5" x14ac:dyDescent="0.15"/>
  <cols>
    <col min="7" max="7" width="53.875" customWidth="1"/>
  </cols>
  <sheetData>
    <row r="2" spans="2:8" x14ac:dyDescent="0.15">
      <c r="G2" t="s">
        <v>139</v>
      </c>
      <c r="H2" t="str">
        <f>IF('申請書(共有スペース）'!G23="","",VLOOKUP('申請書(共有スペース）'!G23,データ!G4:H27,2,FALSE))</f>
        <v/>
      </c>
    </row>
    <row r="3" spans="2:8" x14ac:dyDescent="0.15">
      <c r="B3">
        <v>1</v>
      </c>
      <c r="C3">
        <v>1</v>
      </c>
      <c r="D3" s="20" t="s">
        <v>39</v>
      </c>
      <c r="E3" t="s">
        <v>11</v>
      </c>
      <c r="F3" s="29" t="s">
        <v>68</v>
      </c>
      <c r="G3" t="s">
        <v>135</v>
      </c>
    </row>
    <row r="4" spans="2:8" x14ac:dyDescent="0.15">
      <c r="B4">
        <v>2</v>
      </c>
      <c r="C4">
        <v>2</v>
      </c>
      <c r="D4" s="20" t="s">
        <v>40</v>
      </c>
      <c r="E4" t="s">
        <v>41</v>
      </c>
      <c r="F4" s="29" t="s">
        <v>69</v>
      </c>
      <c r="G4" t="s">
        <v>136</v>
      </c>
      <c r="H4">
        <v>100</v>
      </c>
    </row>
    <row r="5" spans="2:8" x14ac:dyDescent="0.15">
      <c r="B5">
        <v>3</v>
      </c>
      <c r="C5">
        <v>3</v>
      </c>
      <c r="G5" t="s">
        <v>83</v>
      </c>
      <c r="H5">
        <v>20</v>
      </c>
    </row>
    <row r="6" spans="2:8" x14ac:dyDescent="0.15">
      <c r="B6">
        <v>4</v>
      </c>
      <c r="C6">
        <v>4</v>
      </c>
      <c r="G6" t="s">
        <v>84</v>
      </c>
      <c r="H6">
        <v>50</v>
      </c>
    </row>
    <row r="7" spans="2:8" x14ac:dyDescent="0.15">
      <c r="B7">
        <v>5</v>
      </c>
      <c r="C7">
        <v>5</v>
      </c>
      <c r="G7" t="s">
        <v>85</v>
      </c>
      <c r="H7">
        <v>0</v>
      </c>
    </row>
    <row r="8" spans="2:8" x14ac:dyDescent="0.15">
      <c r="B8">
        <v>6</v>
      </c>
      <c r="C8">
        <v>6</v>
      </c>
      <c r="G8" t="s">
        <v>86</v>
      </c>
      <c r="H8">
        <v>0</v>
      </c>
    </row>
    <row r="9" spans="2:8" x14ac:dyDescent="0.15">
      <c r="B9">
        <v>7</v>
      </c>
      <c r="C9">
        <v>7</v>
      </c>
      <c r="G9" t="s">
        <v>87</v>
      </c>
      <c r="H9">
        <v>50</v>
      </c>
    </row>
    <row r="10" spans="2:8" x14ac:dyDescent="0.15">
      <c r="B10">
        <v>8</v>
      </c>
      <c r="C10">
        <v>8</v>
      </c>
      <c r="G10" t="s">
        <v>88</v>
      </c>
      <c r="H10">
        <v>0</v>
      </c>
    </row>
    <row r="11" spans="2:8" x14ac:dyDescent="0.15">
      <c r="B11">
        <v>9</v>
      </c>
      <c r="C11">
        <v>9</v>
      </c>
      <c r="G11" t="s">
        <v>89</v>
      </c>
      <c r="H11">
        <v>0</v>
      </c>
    </row>
    <row r="12" spans="2:8" x14ac:dyDescent="0.15">
      <c r="B12">
        <v>10</v>
      </c>
      <c r="C12">
        <v>10</v>
      </c>
      <c r="G12" t="s">
        <v>90</v>
      </c>
      <c r="H12">
        <v>0</v>
      </c>
    </row>
    <row r="13" spans="2:8" x14ac:dyDescent="0.15">
      <c r="B13">
        <v>11</v>
      </c>
      <c r="C13">
        <v>11</v>
      </c>
      <c r="G13" t="s">
        <v>91</v>
      </c>
      <c r="H13">
        <v>0</v>
      </c>
    </row>
    <row r="14" spans="2:8" x14ac:dyDescent="0.15">
      <c r="B14">
        <v>12</v>
      </c>
      <c r="C14">
        <v>12</v>
      </c>
      <c r="G14" t="s">
        <v>92</v>
      </c>
      <c r="H14">
        <v>50</v>
      </c>
    </row>
    <row r="15" spans="2:8" x14ac:dyDescent="0.15">
      <c r="C15">
        <v>13</v>
      </c>
      <c r="G15" t="s">
        <v>93</v>
      </c>
      <c r="H15">
        <v>0</v>
      </c>
    </row>
    <row r="16" spans="2:8" x14ac:dyDescent="0.15">
      <c r="C16">
        <v>14</v>
      </c>
      <c r="G16" t="s">
        <v>94</v>
      </c>
      <c r="H16">
        <v>0</v>
      </c>
    </row>
    <row r="17" spans="3:8" x14ac:dyDescent="0.15">
      <c r="C17">
        <v>15</v>
      </c>
      <c r="G17" t="s">
        <v>95</v>
      </c>
      <c r="H17">
        <v>0</v>
      </c>
    </row>
    <row r="18" spans="3:8" x14ac:dyDescent="0.15">
      <c r="C18">
        <v>16</v>
      </c>
      <c r="G18" t="s">
        <v>96</v>
      </c>
      <c r="H18">
        <v>20</v>
      </c>
    </row>
    <row r="19" spans="3:8" x14ac:dyDescent="0.15">
      <c r="C19">
        <v>17</v>
      </c>
      <c r="G19" t="s">
        <v>97</v>
      </c>
      <c r="H19">
        <v>0</v>
      </c>
    </row>
    <row r="20" spans="3:8" x14ac:dyDescent="0.15">
      <c r="C20">
        <v>18</v>
      </c>
      <c r="G20" t="s">
        <v>98</v>
      </c>
      <c r="H20">
        <v>0</v>
      </c>
    </row>
    <row r="21" spans="3:8" x14ac:dyDescent="0.15">
      <c r="C21">
        <v>19</v>
      </c>
      <c r="G21" t="s">
        <v>99</v>
      </c>
      <c r="H21">
        <v>50</v>
      </c>
    </row>
    <row r="22" spans="3:8" x14ac:dyDescent="0.15">
      <c r="C22">
        <v>20</v>
      </c>
      <c r="G22" t="s">
        <v>100</v>
      </c>
      <c r="H22">
        <v>50</v>
      </c>
    </row>
    <row r="23" spans="3:8" x14ac:dyDescent="0.15">
      <c r="C23">
        <v>21</v>
      </c>
      <c r="G23" t="s">
        <v>101</v>
      </c>
      <c r="H23">
        <v>50</v>
      </c>
    </row>
    <row r="24" spans="3:8" x14ac:dyDescent="0.15">
      <c r="C24">
        <v>22</v>
      </c>
      <c r="G24" t="s">
        <v>102</v>
      </c>
      <c r="H24" s="111"/>
    </row>
    <row r="25" spans="3:8" x14ac:dyDescent="0.15">
      <c r="C25">
        <v>23</v>
      </c>
      <c r="G25" t="s">
        <v>103</v>
      </c>
      <c r="H25">
        <v>30</v>
      </c>
    </row>
    <row r="26" spans="3:8" x14ac:dyDescent="0.15">
      <c r="C26">
        <v>24</v>
      </c>
      <c r="G26" t="s">
        <v>137</v>
      </c>
      <c r="H26">
        <v>50</v>
      </c>
    </row>
    <row r="27" spans="3:8" x14ac:dyDescent="0.15">
      <c r="C27">
        <v>25</v>
      </c>
      <c r="G27" t="s">
        <v>138</v>
      </c>
      <c r="H27">
        <v>0</v>
      </c>
    </row>
    <row r="28" spans="3:8" x14ac:dyDescent="0.15">
      <c r="C28">
        <v>26</v>
      </c>
    </row>
    <row r="29" spans="3:8" x14ac:dyDescent="0.15">
      <c r="C29">
        <v>27</v>
      </c>
    </row>
    <row r="30" spans="3:8" x14ac:dyDescent="0.15">
      <c r="C30">
        <v>28</v>
      </c>
    </row>
    <row r="31" spans="3:8" x14ac:dyDescent="0.15">
      <c r="C31">
        <v>29</v>
      </c>
    </row>
    <row r="32" spans="3:8" x14ac:dyDescent="0.15">
      <c r="C32">
        <v>30</v>
      </c>
    </row>
    <row r="33" spans="3:3" x14ac:dyDescent="0.15">
      <c r="C33">
        <v>31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申請書(共有スペース）</vt:lpstr>
      <vt:lpstr>データ</vt:lpstr>
      <vt:lpstr>'申請書(共有スペース）'!Print_Area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machi02</cp:lastModifiedBy>
  <cp:lastPrinted>2021-03-30T12:42:20Z</cp:lastPrinted>
  <dcterms:created xsi:type="dcterms:W3CDTF">2015-10-06T04:16:23Z</dcterms:created>
  <dcterms:modified xsi:type="dcterms:W3CDTF">2021-03-30T12:42:31Z</dcterms:modified>
</cp:coreProperties>
</file>