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1.131\NAS_Public\共有フォルダー2\職員用\申請書（原本）\"/>
    </mc:Choice>
  </mc:AlternateContent>
  <xr:revisionPtr revIDLastSave="0" documentId="13_ncr:1_{B95BCD90-580C-44D4-8F77-CA8485DF8725}" xr6:coauthVersionLast="47" xr6:coauthVersionMax="47" xr10:uidLastSave="{00000000-0000-0000-0000-000000000000}"/>
  <bookViews>
    <workbookView xWindow="-120" yWindow="-120" windowWidth="29040" windowHeight="15840" tabRatio="745" xr2:uid="{00000000-000D-0000-FFFF-FFFF00000000}"/>
  </bookViews>
  <sheets>
    <sheet name="申請書(共有スペース）" sheetId="16" r:id="rId1"/>
    <sheet name="データ" sheetId="15" r:id="rId2"/>
  </sheets>
  <definedNames>
    <definedName name="_xlnm.Print_Area" localSheetId="0">'申請書(共有スペース）'!$A$1:$W$89</definedName>
  </definedNames>
  <calcPr calcId="191029"/>
</workbook>
</file>

<file path=xl/calcChain.xml><?xml version="1.0" encoding="utf-8"?>
<calcChain xmlns="http://schemas.openxmlformats.org/spreadsheetml/2006/main">
  <c r="H2" i="15" l="1"/>
  <c r="T25" i="16" s="1"/>
  <c r="T23" i="16" l="1"/>
  <c r="T2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machi06</author>
    <author>machi02</author>
    <author>machi07</author>
  </authors>
  <commentList>
    <comment ref="A3" authorId="0" shapeId="0" xr:uid="{00000000-0006-0000-0000-000001000000}">
      <text>
        <r>
          <rPr>
            <b/>
            <sz val="9"/>
            <color indexed="81"/>
            <rFont val="ＭＳ Ｐゴシック"/>
            <family val="3"/>
            <charset val="128"/>
          </rPr>
          <t>黄色のセルに必要事項を入力して申請してください。なお、黄色のセルは印刷時に白色で印刷されます。</t>
        </r>
      </text>
    </comment>
    <comment ref="W7" authorId="1" shapeId="0" xr:uid="{0AD9A7EA-7A6F-49A4-8F5A-C78768230779}">
      <text>
        <r>
          <rPr>
            <b/>
            <sz val="9"/>
            <color indexed="81"/>
            <rFont val="MS P ゴシック"/>
            <family val="3"/>
            <charset val="128"/>
          </rPr>
          <t xml:space="preserve">暴力団に関係していないという誓約のため記入していただきます。
</t>
        </r>
      </text>
    </comment>
    <comment ref="G16" authorId="0" shapeId="0" xr:uid="{00000000-0006-0000-0000-000002000000}">
      <text>
        <r>
          <rPr>
            <b/>
            <sz val="9"/>
            <color indexed="81"/>
            <rFont val="ＭＳ Ｐゴシック"/>
            <family val="3"/>
            <charset val="128"/>
          </rPr>
          <t>営利目的でご利用される場合、基本的にご使用できるお部屋はギャラリー、小城空路、屋根下広場、多目的ホールになります。</t>
        </r>
      </text>
    </comment>
    <comment ref="R16" authorId="2" shapeId="0" xr:uid="{0989468F-81BB-48ED-8127-3A919183C89D}">
      <text>
        <r>
          <rPr>
            <b/>
            <sz val="9"/>
            <color indexed="81"/>
            <rFont val="MS P ゴシック"/>
            <family val="3"/>
            <charset val="128"/>
          </rPr>
          <t>※駐車台数が100台を超える場合、駐車場誘導員を1人以上配置してください。</t>
        </r>
      </text>
    </comment>
    <comment ref="G23" authorId="0" shapeId="0" xr:uid="{00000000-0006-0000-0000-000003000000}">
      <text>
        <r>
          <rPr>
            <sz val="9"/>
            <color indexed="81"/>
            <rFont val="ＭＳ Ｐゴシック"/>
            <family val="3"/>
            <charset val="128"/>
          </rPr>
          <t>減免を適用される場合は、その減免理由を選んでください</t>
        </r>
      </text>
    </comment>
    <comment ref="B35" authorId="0" shapeId="0" xr:uid="{00000000-0006-0000-0000-000004000000}">
      <text>
        <r>
          <rPr>
            <sz val="9"/>
            <color indexed="81"/>
            <rFont val="ＭＳ Ｐゴシック"/>
            <family val="3"/>
            <charset val="128"/>
          </rPr>
          <t>ホール用が「大」、大会議室・研修室・携帯用が「小」になります。</t>
        </r>
      </text>
    </comment>
    <comment ref="L35" authorId="0" shapeId="0" xr:uid="{00000000-0006-0000-0000-000005000000}">
      <text>
        <r>
          <rPr>
            <sz val="9"/>
            <color indexed="81"/>
            <rFont val="ＭＳ Ｐゴシック"/>
            <family val="3"/>
            <charset val="128"/>
          </rPr>
          <t xml:space="preserve">有孔はセロテープで貼ったり、金具を使って引っかけたりできます。クロスは画鋲を刺せます
</t>
        </r>
      </text>
    </comment>
    <comment ref="B36" authorId="0" shapeId="0" xr:uid="{00000000-0006-0000-0000-000006000000}">
      <text>
        <r>
          <rPr>
            <sz val="9"/>
            <color indexed="81"/>
            <rFont val="ＭＳ Ｐゴシック"/>
            <family val="3"/>
            <charset val="128"/>
          </rPr>
          <t>ホール用の200インチが「大」、研修室の120インチと携帯型の100インチが「小」になります。</t>
        </r>
      </text>
    </comment>
    <comment ref="L36" authorId="0" shapeId="0" xr:uid="{00000000-0006-0000-0000-000007000000}">
      <text>
        <r>
          <rPr>
            <sz val="9"/>
            <color indexed="81"/>
            <rFont val="ＭＳ Ｐゴシック"/>
            <family val="3"/>
            <charset val="128"/>
          </rPr>
          <t>1ｍ×2ｍのステージが5×5の25台常設しており、25台まで無料で使用できます</t>
        </r>
      </text>
    </comment>
    <comment ref="B37" authorId="0" shapeId="0" xr:uid="{00000000-0006-0000-0000-000008000000}">
      <text>
        <r>
          <rPr>
            <sz val="9"/>
            <color indexed="81"/>
            <rFont val="ＭＳ Ｐゴシック"/>
            <family val="3"/>
            <charset val="128"/>
          </rPr>
          <t>ホール用の大型プロジェクターが「大」、研修室と携帯用が「小」になります。</t>
        </r>
      </text>
    </comment>
    <comment ref="B38" authorId="0" shapeId="0" xr:uid="{00000000-0006-0000-0000-000009000000}">
      <text>
        <r>
          <rPr>
            <sz val="9"/>
            <color indexed="81"/>
            <rFont val="ＭＳ Ｐゴシック"/>
            <family val="3"/>
            <charset val="128"/>
          </rPr>
          <t>ホール用です</t>
        </r>
      </text>
    </comment>
    <comment ref="L38" authorId="0" shapeId="0" xr:uid="{00000000-0006-0000-0000-00000A000000}">
      <text>
        <r>
          <rPr>
            <sz val="9"/>
            <color indexed="81"/>
            <rFont val="ＭＳ Ｐゴシック"/>
            <family val="3"/>
            <charset val="128"/>
          </rPr>
          <t xml:space="preserve">ホール専用です
</t>
        </r>
      </text>
    </comment>
    <comment ref="B39" authorId="0" shapeId="0" xr:uid="{00000000-0006-0000-0000-00000B000000}">
      <text>
        <r>
          <rPr>
            <sz val="9"/>
            <color indexed="81"/>
            <rFont val="ＭＳ Ｐゴシック"/>
            <family val="3"/>
            <charset val="128"/>
          </rPr>
          <t>OSはWindows10、Word,Excel,Power Pointが入ってます。</t>
        </r>
      </text>
    </comment>
    <comment ref="L39" authorId="0" shapeId="0" xr:uid="{00000000-0006-0000-0000-00000C000000}">
      <text>
        <r>
          <rPr>
            <sz val="9"/>
            <color indexed="81"/>
            <rFont val="ＭＳ Ｐゴシック"/>
            <family val="3"/>
            <charset val="128"/>
          </rPr>
          <t xml:space="preserve">畳、ホワイトボード、ホワイトボード用マーカーとイレーザー、電気ポット、電気ケトル、電源コンセント延長コードは無料でお貸出できます。詳しくはスタッフへお聞きください。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machi06</author>
  </authors>
  <commentList>
    <comment ref="H24" authorId="0" shapeId="0" xr:uid="{5F428EA0-957B-42C7-BAB8-1A233E0FB73A}">
      <text>
        <r>
          <rPr>
            <sz val="9"/>
            <color indexed="81"/>
            <rFont val="ＭＳ Ｐゴシック"/>
            <family val="3"/>
            <charset val="128"/>
          </rPr>
          <t>数字を入力して下さい</t>
        </r>
      </text>
    </comment>
  </commentList>
</comments>
</file>

<file path=xl/sharedStrings.xml><?xml version="1.0" encoding="utf-8"?>
<sst xmlns="http://schemas.openxmlformats.org/spreadsheetml/2006/main" count="231" uniqueCount="165">
  <si>
    <t>なし</t>
    <phoneticPr fontId="1"/>
  </si>
  <si>
    <t>年</t>
    <rPh sb="0" eb="1">
      <t>ネン</t>
    </rPh>
    <phoneticPr fontId="1"/>
  </si>
  <si>
    <t>月</t>
    <rPh sb="0" eb="1">
      <t>ガツ</t>
    </rPh>
    <phoneticPr fontId="1"/>
  </si>
  <si>
    <t>日</t>
    <rPh sb="0" eb="1">
      <t>ニチ</t>
    </rPh>
    <phoneticPr fontId="1"/>
  </si>
  <si>
    <t>営利目的等の利用</t>
    <rPh sb="0" eb="2">
      <t>エイリ</t>
    </rPh>
    <rPh sb="2" eb="5">
      <t>モクテキトウ</t>
    </rPh>
    <rPh sb="6" eb="8">
      <t>リヨウ</t>
    </rPh>
    <phoneticPr fontId="1"/>
  </si>
  <si>
    <t>利用予定人数</t>
    <rPh sb="0" eb="2">
      <t>リヨウ</t>
    </rPh>
    <rPh sb="2" eb="4">
      <t>ヨテイ</t>
    </rPh>
    <rPh sb="4" eb="6">
      <t>ニンズウ</t>
    </rPh>
    <phoneticPr fontId="1"/>
  </si>
  <si>
    <t>飲食の有無</t>
    <rPh sb="0" eb="2">
      <t>インショク</t>
    </rPh>
    <rPh sb="3" eb="5">
      <t>ウム</t>
    </rPh>
    <phoneticPr fontId="1"/>
  </si>
  <si>
    <t>利用日・利用時間</t>
    <rPh sb="0" eb="2">
      <t>リヨウ</t>
    </rPh>
    <rPh sb="2" eb="3">
      <t>ビ</t>
    </rPh>
    <rPh sb="4" eb="6">
      <t>リヨウ</t>
    </rPh>
    <rPh sb="6" eb="8">
      <t>ジカン</t>
    </rPh>
    <phoneticPr fontId="1"/>
  </si>
  <si>
    <t>＜別表第４＞</t>
    <rPh sb="1" eb="3">
      <t>ベッピョウ</t>
    </rPh>
    <rPh sb="3" eb="4">
      <t>ダイ</t>
    </rPh>
    <phoneticPr fontId="1"/>
  </si>
  <si>
    <t>＜別表第２＞</t>
    <rPh sb="1" eb="3">
      <t>ベッピョウ</t>
    </rPh>
    <rPh sb="3" eb="4">
      <t>ダイ</t>
    </rPh>
    <phoneticPr fontId="1"/>
  </si>
  <si>
    <t>□</t>
  </si>
  <si>
    <t>□</t>
    <phoneticPr fontId="1"/>
  </si>
  <si>
    <t>台</t>
    <rPh sb="0" eb="1">
      <t>ダイ</t>
    </rPh>
    <phoneticPr fontId="1"/>
  </si>
  <si>
    <t>免除</t>
    <rPh sb="0" eb="2">
      <t>メンジョ</t>
    </rPh>
    <phoneticPr fontId="1"/>
  </si>
  <si>
    <t>8割</t>
    <rPh sb="1" eb="2">
      <t>ワリ</t>
    </rPh>
    <phoneticPr fontId="1"/>
  </si>
  <si>
    <t>5割</t>
    <rPh sb="1" eb="2">
      <t>ワリ</t>
    </rPh>
    <phoneticPr fontId="1"/>
  </si>
  <si>
    <t>使用料の減免を受けよう
とする場合の理由</t>
    <rPh sb="0" eb="3">
      <t>シヨウリョウ</t>
    </rPh>
    <rPh sb="4" eb="6">
      <t>ゲンメン</t>
    </rPh>
    <rPh sb="7" eb="8">
      <t>ウ</t>
    </rPh>
    <rPh sb="15" eb="17">
      <t>バアイ</t>
    </rPh>
    <rPh sb="18" eb="20">
      <t>リユウ</t>
    </rPh>
    <phoneticPr fontId="1"/>
  </si>
  <si>
    <t>あり</t>
    <phoneticPr fontId="1"/>
  </si>
  <si>
    <t>時</t>
    <rPh sb="0" eb="1">
      <t>ジ</t>
    </rPh>
    <phoneticPr fontId="1"/>
  </si>
  <si>
    <t>分から</t>
    <rPh sb="0" eb="1">
      <t>フン</t>
    </rPh>
    <phoneticPr fontId="1"/>
  </si>
  <si>
    <t>分まで</t>
    <rPh sb="0" eb="1">
      <t>フン</t>
    </rPh>
    <phoneticPr fontId="1"/>
  </si>
  <si>
    <t>減免率</t>
    <rPh sb="0" eb="2">
      <t>ゲンメン</t>
    </rPh>
    <rPh sb="2" eb="3">
      <t>リツ</t>
    </rPh>
    <phoneticPr fontId="1"/>
  </si>
  <si>
    <t>共有スペース</t>
    <rPh sb="0" eb="2">
      <t>キョウユウ</t>
    </rPh>
    <phoneticPr fontId="1"/>
  </si>
  <si>
    <t>屋内</t>
    <rPh sb="0" eb="2">
      <t>オクナイ</t>
    </rPh>
    <phoneticPr fontId="1"/>
  </si>
  <si>
    <t>屋外</t>
    <rPh sb="0" eb="2">
      <t>オクガイ</t>
    </rPh>
    <phoneticPr fontId="1"/>
  </si>
  <si>
    <t>駐車台数</t>
    <rPh sb="0" eb="2">
      <t>チュウシャ</t>
    </rPh>
    <rPh sb="2" eb="4">
      <t>ダイスウ</t>
    </rPh>
    <phoneticPr fontId="1"/>
  </si>
  <si>
    <t>飲酒の有無</t>
    <rPh sb="0" eb="2">
      <t>インシュ</t>
    </rPh>
    <rPh sb="3" eb="5">
      <t>ウム</t>
    </rPh>
    <phoneticPr fontId="1"/>
  </si>
  <si>
    <t>音響システム一式</t>
    <rPh sb="0" eb="2">
      <t>オンキョウ</t>
    </rPh>
    <rPh sb="6" eb="8">
      <t>イッシキ</t>
    </rPh>
    <phoneticPr fontId="1"/>
  </si>
  <si>
    <t>スクリーン</t>
    <phoneticPr fontId="1"/>
  </si>
  <si>
    <t>プロジェクター</t>
    <phoneticPr fontId="1"/>
  </si>
  <si>
    <t>ノートパソコン</t>
    <phoneticPr fontId="1"/>
  </si>
  <si>
    <t>（</t>
    <phoneticPr fontId="1"/>
  </si>
  <si>
    <t>）</t>
    <phoneticPr fontId="1"/>
  </si>
  <si>
    <t>演台</t>
    <rPh sb="0" eb="2">
      <t>エンダイ</t>
    </rPh>
    <phoneticPr fontId="1"/>
  </si>
  <si>
    <t>様式第２号（第２条関係）</t>
    <rPh sb="0" eb="2">
      <t>ヨウシキ</t>
    </rPh>
    <rPh sb="2" eb="3">
      <t>ダイ</t>
    </rPh>
    <rPh sb="4" eb="5">
      <t>ゴウ</t>
    </rPh>
    <rPh sb="6" eb="7">
      <t>ダイ</t>
    </rPh>
    <rPh sb="8" eb="9">
      <t>ジョウ</t>
    </rPh>
    <rPh sb="9" eb="11">
      <t>カンケイ</t>
    </rPh>
    <phoneticPr fontId="1"/>
  </si>
  <si>
    <t>まちなか市民交流プラザ利用許可（変更）申請書〔共有スペース用〕</t>
    <rPh sb="4" eb="6">
      <t>シミン</t>
    </rPh>
    <rPh sb="6" eb="8">
      <t>コウリュウ</t>
    </rPh>
    <rPh sb="11" eb="13">
      <t>リヨウ</t>
    </rPh>
    <rPh sb="13" eb="15">
      <t>キョカ</t>
    </rPh>
    <rPh sb="16" eb="18">
      <t>ヘンコウ</t>
    </rPh>
    <rPh sb="19" eb="21">
      <t>シンセイ</t>
    </rPh>
    <rPh sb="21" eb="22">
      <t>ショ</t>
    </rPh>
    <rPh sb="23" eb="25">
      <t>キョウユウ</t>
    </rPh>
    <rPh sb="29" eb="30">
      <t>ヨウ</t>
    </rPh>
    <phoneticPr fontId="1"/>
  </si>
  <si>
    <t>小城市まちなか市民交流プラザ</t>
    <rPh sb="0" eb="2">
      <t>オギ</t>
    </rPh>
    <rPh sb="2" eb="3">
      <t>シ</t>
    </rPh>
    <rPh sb="7" eb="9">
      <t>シミン</t>
    </rPh>
    <rPh sb="9" eb="11">
      <t>コウリュウ</t>
    </rPh>
    <phoneticPr fontId="1"/>
  </si>
  <si>
    <t>指定管理者　(株)まちづくり小城　　様</t>
    <rPh sb="0" eb="2">
      <t>シテイ</t>
    </rPh>
    <rPh sb="2" eb="5">
      <t>カンリシャ</t>
    </rPh>
    <rPh sb="6" eb="9">
      <t>カブ</t>
    </rPh>
    <rPh sb="14" eb="16">
      <t>オギ</t>
    </rPh>
    <rPh sb="18" eb="19">
      <t>サマ</t>
    </rPh>
    <phoneticPr fontId="1"/>
  </si>
  <si>
    <t>人</t>
    <rPh sb="0" eb="1">
      <t>ニン</t>
    </rPh>
    <phoneticPr fontId="1"/>
  </si>
  <si>
    <t>00</t>
    <phoneticPr fontId="1"/>
  </si>
  <si>
    <t>30</t>
    <phoneticPr fontId="1"/>
  </si>
  <si>
    <t>■</t>
    <phoneticPr fontId="1"/>
  </si>
  <si>
    <t>上記の申請については、□許可する　　□許可しない</t>
    <rPh sb="0" eb="2">
      <t>ジョウキ</t>
    </rPh>
    <rPh sb="3" eb="5">
      <t>シンセイ</t>
    </rPh>
    <rPh sb="12" eb="14">
      <t>キョカ</t>
    </rPh>
    <rPh sb="19" eb="21">
      <t>キョカ</t>
    </rPh>
    <phoneticPr fontId="1"/>
  </si>
  <si>
    <t>決　　裁</t>
    <rPh sb="0" eb="1">
      <t>ケツ</t>
    </rPh>
    <rPh sb="3" eb="4">
      <t>サイ</t>
    </rPh>
    <phoneticPr fontId="1"/>
  </si>
  <si>
    <t>申請者名</t>
    <rPh sb="0" eb="2">
      <t>シンセイ</t>
    </rPh>
    <rPh sb="2" eb="3">
      <t>シャ</t>
    </rPh>
    <rPh sb="3" eb="4">
      <t>メイ</t>
    </rPh>
    <phoneticPr fontId="1"/>
  </si>
  <si>
    <t>団体住所</t>
    <rPh sb="0" eb="2">
      <t>ダンタイ</t>
    </rPh>
    <rPh sb="2" eb="4">
      <t>ジュウショ</t>
    </rPh>
    <phoneticPr fontId="1"/>
  </si>
  <si>
    <t>申請者住所</t>
    <rPh sb="0" eb="3">
      <t>シンセイシャ</t>
    </rPh>
    <rPh sb="3" eb="5">
      <t>ジュウショ</t>
    </rPh>
    <phoneticPr fontId="1"/>
  </si>
  <si>
    <t>団体連絡先</t>
    <rPh sb="0" eb="2">
      <t>ダンタイ</t>
    </rPh>
    <rPh sb="2" eb="5">
      <t>レンラクサキ</t>
    </rPh>
    <phoneticPr fontId="1"/>
  </si>
  <si>
    <t>申請者連絡先</t>
    <rPh sb="0" eb="3">
      <t>シンセイシャ</t>
    </rPh>
    <rPh sb="3" eb="6">
      <t>レンラクサキ</t>
    </rPh>
    <phoneticPr fontId="1"/>
  </si>
  <si>
    <t>小城市まちなか市民交流プラザを利用したいので、次のとおり申請します。</t>
    <rPh sb="0" eb="3">
      <t>オギシ</t>
    </rPh>
    <rPh sb="7" eb="9">
      <t>シミン</t>
    </rPh>
    <rPh sb="9" eb="11">
      <t>コウリュウ</t>
    </rPh>
    <rPh sb="15" eb="17">
      <t>リヨウ</t>
    </rPh>
    <rPh sb="23" eb="24">
      <t>ツギ</t>
    </rPh>
    <rPh sb="28" eb="30">
      <t>シンセイ</t>
    </rPh>
    <phoneticPr fontId="1"/>
  </si>
  <si>
    <t>利用目的</t>
    <rPh sb="0" eb="2">
      <t>リヨウ</t>
    </rPh>
    <rPh sb="2" eb="4">
      <t>モクテキ</t>
    </rPh>
    <phoneticPr fontId="1"/>
  </si>
  <si>
    <t>案内表示名</t>
    <rPh sb="0" eb="2">
      <t>アンナイ</t>
    </rPh>
    <rPh sb="2" eb="4">
      <t>ヒョウジ</t>
    </rPh>
    <rPh sb="4" eb="5">
      <t>メイ</t>
    </rPh>
    <phoneticPr fontId="1"/>
  </si>
  <si>
    <t>案内表示時間</t>
    <rPh sb="0" eb="2">
      <t>アンナイ</t>
    </rPh>
    <rPh sb="2" eb="4">
      <t>ヒョウジ</t>
    </rPh>
    <rPh sb="4" eb="6">
      <t>ジカン</t>
    </rPh>
    <phoneticPr fontId="1"/>
  </si>
  <si>
    <t>利用時間と同じ</t>
    <rPh sb="0" eb="2">
      <t>リヨウ</t>
    </rPh>
    <rPh sb="2" eb="4">
      <t>ジカン</t>
    </rPh>
    <rPh sb="5" eb="6">
      <t>オナ</t>
    </rPh>
    <phoneticPr fontId="1"/>
  </si>
  <si>
    <t>利用時間と異なる</t>
    <rPh sb="0" eb="2">
      <t>リヨウ</t>
    </rPh>
    <rPh sb="2" eb="4">
      <t>ジカン</t>
    </rPh>
    <rPh sb="5" eb="6">
      <t>コト</t>
    </rPh>
    <phoneticPr fontId="1"/>
  </si>
  <si>
    <t>・</t>
    <phoneticPr fontId="1"/>
  </si>
  <si>
    <t>)</t>
    <phoneticPr fontId="1"/>
  </si>
  <si>
    <t>展示用パネル</t>
    <rPh sb="0" eb="2">
      <t>テンジ</t>
    </rPh>
    <rPh sb="2" eb="3">
      <t>ヨウ</t>
    </rPh>
    <phoneticPr fontId="1"/>
  </si>
  <si>
    <t>その他</t>
    <rPh sb="2" eb="3">
      <t>タ</t>
    </rPh>
    <phoneticPr fontId="1"/>
  </si>
  <si>
    <t>大</t>
    <rPh sb="0" eb="1">
      <t>ダイ</t>
    </rPh>
    <phoneticPr fontId="1"/>
  </si>
  <si>
    <t>舞台照明</t>
    <rPh sb="0" eb="2">
      <t>ブタイ</t>
    </rPh>
    <rPh sb="2" eb="4">
      <t>ショウメイ</t>
    </rPh>
    <phoneticPr fontId="1"/>
  </si>
  <si>
    <t>花台</t>
    <rPh sb="0" eb="1">
      <t>ハナ</t>
    </rPh>
    <rPh sb="1" eb="2">
      <t>ダイ</t>
    </rPh>
    <phoneticPr fontId="1"/>
  </si>
  <si>
    <t>司会台</t>
    <rPh sb="0" eb="2">
      <t>シカイ</t>
    </rPh>
    <rPh sb="2" eb="3">
      <t>ダイ</t>
    </rPh>
    <phoneticPr fontId="1"/>
  </si>
  <si>
    <t>（</t>
    <phoneticPr fontId="1"/>
  </si>
  <si>
    <t>)組</t>
    <rPh sb="1" eb="2">
      <t>クミ</t>
    </rPh>
    <phoneticPr fontId="1"/>
  </si>
  <si>
    <t>ステージ</t>
    <phoneticPr fontId="1"/>
  </si>
  <si>
    <t>）台</t>
    <rPh sb="1" eb="2">
      <t>ダイ</t>
    </rPh>
    <phoneticPr fontId="1"/>
  </si>
  <si>
    <t>追加（</t>
    <rPh sb="0" eb="2">
      <t>ツイカ</t>
    </rPh>
    <phoneticPr fontId="1"/>
  </si>
  <si>
    <t>大</t>
    <rPh sb="0" eb="1">
      <t>ダイ</t>
    </rPh>
    <phoneticPr fontId="1"/>
  </si>
  <si>
    <t>小</t>
    <rPh sb="0" eb="1">
      <t>ショウ</t>
    </rPh>
    <phoneticPr fontId="1"/>
  </si>
  <si>
    <t>受付</t>
    <rPh sb="0" eb="2">
      <t>ウケツケ</t>
    </rPh>
    <phoneticPr fontId="1"/>
  </si>
  <si>
    <t>入力</t>
    <rPh sb="0" eb="2">
      <t>ニュウリョク</t>
    </rPh>
    <phoneticPr fontId="1"/>
  </si>
  <si>
    <t>処理</t>
    <rPh sb="0" eb="2">
      <t>ショリ</t>
    </rPh>
    <phoneticPr fontId="1"/>
  </si>
  <si>
    <t>有孔</t>
    <rPh sb="0" eb="1">
      <t>ユウ</t>
    </rPh>
    <rPh sb="1" eb="2">
      <t>コウ</t>
    </rPh>
    <phoneticPr fontId="1"/>
  </si>
  <si>
    <t>（</t>
    <phoneticPr fontId="1"/>
  </si>
  <si>
    <t>）組</t>
    <rPh sb="1" eb="2">
      <t>クミ</t>
    </rPh>
    <phoneticPr fontId="1"/>
  </si>
  <si>
    <t>クロス（</t>
    <phoneticPr fontId="1"/>
  </si>
  <si>
    <t>時</t>
    <rPh sb="0" eb="1">
      <t>ジ</t>
    </rPh>
    <phoneticPr fontId="1"/>
  </si>
  <si>
    <t>分</t>
    <rPh sb="0" eb="1">
      <t>フン</t>
    </rPh>
    <phoneticPr fontId="1"/>
  </si>
  <si>
    <t>～</t>
    <phoneticPr fontId="1"/>
  </si>
  <si>
    <t>撤去</t>
    <rPh sb="0" eb="2">
      <t>テッキョ</t>
    </rPh>
    <phoneticPr fontId="1"/>
  </si>
  <si>
    <t>設営</t>
    <rPh sb="0" eb="2">
      <t>セツエイ</t>
    </rPh>
    <phoneticPr fontId="1"/>
  </si>
  <si>
    <t>月</t>
    <rPh sb="0" eb="1">
      <t>ガツ</t>
    </rPh>
    <phoneticPr fontId="1"/>
  </si>
  <si>
    <t>小城市文化連盟加盟団体</t>
    <rPh sb="0" eb="2">
      <t>オギ</t>
    </rPh>
    <rPh sb="2" eb="3">
      <t>シ</t>
    </rPh>
    <rPh sb="3" eb="5">
      <t>ブンカ</t>
    </rPh>
    <rPh sb="5" eb="7">
      <t>レンメイ</t>
    </rPh>
    <rPh sb="7" eb="9">
      <t>カメイ</t>
    </rPh>
    <rPh sb="9" eb="11">
      <t>ダンタイ</t>
    </rPh>
    <phoneticPr fontId="1"/>
  </si>
  <si>
    <t>小城市市民活動ガイドブック登録団体</t>
    <rPh sb="0" eb="2">
      <t>オギ</t>
    </rPh>
    <rPh sb="2" eb="3">
      <t>シ</t>
    </rPh>
    <rPh sb="3" eb="5">
      <t>シミン</t>
    </rPh>
    <rPh sb="5" eb="7">
      <t>カツドウ</t>
    </rPh>
    <rPh sb="13" eb="15">
      <t>トウロク</t>
    </rPh>
    <rPh sb="15" eb="17">
      <t>ダンタイ</t>
    </rPh>
    <phoneticPr fontId="1"/>
  </si>
  <si>
    <t>小城市主催事業</t>
    <rPh sb="0" eb="2">
      <t>オギ</t>
    </rPh>
    <rPh sb="2" eb="3">
      <t>シ</t>
    </rPh>
    <rPh sb="3" eb="5">
      <t>シュサイ</t>
    </rPh>
    <rPh sb="5" eb="7">
      <t>ジギョウ</t>
    </rPh>
    <phoneticPr fontId="1"/>
  </si>
  <si>
    <t>小城市共催事業</t>
    <rPh sb="0" eb="2">
      <t>オギ</t>
    </rPh>
    <rPh sb="2" eb="3">
      <t>シ</t>
    </rPh>
    <rPh sb="3" eb="5">
      <t>キョウサイ</t>
    </rPh>
    <rPh sb="5" eb="7">
      <t>ジギョウ</t>
    </rPh>
    <phoneticPr fontId="1"/>
  </si>
  <si>
    <t>小城市後援事業</t>
    <rPh sb="0" eb="2">
      <t>オギ</t>
    </rPh>
    <rPh sb="2" eb="3">
      <t>シ</t>
    </rPh>
    <rPh sb="3" eb="5">
      <t>コウエン</t>
    </rPh>
    <rPh sb="5" eb="7">
      <t>ジギョウ</t>
    </rPh>
    <phoneticPr fontId="1"/>
  </si>
  <si>
    <t>公共的団体</t>
    <rPh sb="0" eb="3">
      <t>コウキョウテキ</t>
    </rPh>
    <rPh sb="3" eb="5">
      <t>ダンタイ</t>
    </rPh>
    <phoneticPr fontId="1"/>
  </si>
  <si>
    <t>指定管理者</t>
    <rPh sb="0" eb="2">
      <t>シテイ</t>
    </rPh>
    <rPh sb="2" eb="5">
      <t>カンリシャ</t>
    </rPh>
    <phoneticPr fontId="1"/>
  </si>
  <si>
    <t>小城市内郷土芸能保存団体</t>
    <rPh sb="0" eb="2">
      <t>オギ</t>
    </rPh>
    <rPh sb="2" eb="3">
      <t>シ</t>
    </rPh>
    <rPh sb="3" eb="4">
      <t>ナイ</t>
    </rPh>
    <rPh sb="4" eb="6">
      <t>キョウド</t>
    </rPh>
    <rPh sb="6" eb="8">
      <t>ゲイノウ</t>
    </rPh>
    <rPh sb="8" eb="10">
      <t>ホゾン</t>
    </rPh>
    <rPh sb="10" eb="12">
      <t>ダンタイ</t>
    </rPh>
    <phoneticPr fontId="1"/>
  </si>
  <si>
    <t>市内の中学校・小学校・幼稚園・保育園</t>
    <rPh sb="0" eb="2">
      <t>シナイ</t>
    </rPh>
    <rPh sb="3" eb="6">
      <t>チュウガッコウ</t>
    </rPh>
    <rPh sb="7" eb="10">
      <t>ショウガッコウ</t>
    </rPh>
    <rPh sb="11" eb="14">
      <t>ヨウチエン</t>
    </rPh>
    <rPh sb="15" eb="18">
      <t>ホイクエン</t>
    </rPh>
    <phoneticPr fontId="1"/>
  </si>
  <si>
    <t>市内の高等学校</t>
    <rPh sb="0" eb="2">
      <t>シナイ</t>
    </rPh>
    <rPh sb="3" eb="5">
      <t>コウトウ</t>
    </rPh>
    <rPh sb="5" eb="7">
      <t>ガッコウ</t>
    </rPh>
    <phoneticPr fontId="1"/>
  </si>
  <si>
    <t>小城市内の婦人会・老人クラブ・青少年健全育成団体・子どもクラブ</t>
    <rPh sb="0" eb="2">
      <t>オギ</t>
    </rPh>
    <rPh sb="2" eb="3">
      <t>シ</t>
    </rPh>
    <rPh sb="3" eb="4">
      <t>ナイ</t>
    </rPh>
    <rPh sb="5" eb="8">
      <t>フジンカイ</t>
    </rPh>
    <rPh sb="9" eb="11">
      <t>ロウジン</t>
    </rPh>
    <rPh sb="15" eb="18">
      <t>セイショウネン</t>
    </rPh>
    <rPh sb="18" eb="20">
      <t>ケンゼン</t>
    </rPh>
    <rPh sb="20" eb="22">
      <t>イクセイ</t>
    </rPh>
    <rPh sb="22" eb="24">
      <t>ダンタイ</t>
    </rPh>
    <rPh sb="25" eb="26">
      <t>コ</t>
    </rPh>
    <phoneticPr fontId="1"/>
  </si>
  <si>
    <t>小城市文化連盟</t>
    <rPh sb="0" eb="2">
      <t>オギ</t>
    </rPh>
    <rPh sb="2" eb="3">
      <t>シ</t>
    </rPh>
    <rPh sb="3" eb="5">
      <t>ブンカ</t>
    </rPh>
    <rPh sb="5" eb="7">
      <t>レンメイ</t>
    </rPh>
    <phoneticPr fontId="1"/>
  </si>
  <si>
    <t>小城市区長会</t>
    <rPh sb="0" eb="2">
      <t>オギ</t>
    </rPh>
    <rPh sb="2" eb="3">
      <t>シ</t>
    </rPh>
    <rPh sb="3" eb="5">
      <t>クチョウ</t>
    </rPh>
    <rPh sb="5" eb="6">
      <t>カイ</t>
    </rPh>
    <phoneticPr fontId="1"/>
  </si>
  <si>
    <t>小城市中心市街地活性化協議会</t>
    <rPh sb="0" eb="2">
      <t>オギ</t>
    </rPh>
    <rPh sb="2" eb="3">
      <t>シ</t>
    </rPh>
    <rPh sb="3" eb="5">
      <t>チュウシン</t>
    </rPh>
    <rPh sb="5" eb="8">
      <t>シガイチ</t>
    </rPh>
    <rPh sb="8" eb="11">
      <t>カッセイカ</t>
    </rPh>
    <rPh sb="11" eb="14">
      <t>キョウギカイ</t>
    </rPh>
    <phoneticPr fontId="1"/>
  </si>
  <si>
    <t>障害者総合支援法に係る佐賀県知事指定事業所</t>
    <rPh sb="0" eb="3">
      <t>ショウガイシャ</t>
    </rPh>
    <rPh sb="3" eb="5">
      <t>ソウゴウ</t>
    </rPh>
    <rPh sb="5" eb="7">
      <t>シエン</t>
    </rPh>
    <rPh sb="7" eb="8">
      <t>ホウ</t>
    </rPh>
    <rPh sb="9" eb="10">
      <t>カカワ</t>
    </rPh>
    <rPh sb="11" eb="14">
      <t>サガケン</t>
    </rPh>
    <rPh sb="14" eb="16">
      <t>チジ</t>
    </rPh>
    <rPh sb="16" eb="18">
      <t>シテイ</t>
    </rPh>
    <rPh sb="18" eb="21">
      <t>ジギョウショ</t>
    </rPh>
    <phoneticPr fontId="1"/>
  </si>
  <si>
    <t>商店街組合、振興会</t>
    <rPh sb="0" eb="3">
      <t>ショウテンガイ</t>
    </rPh>
    <rPh sb="3" eb="5">
      <t>クミアイ</t>
    </rPh>
    <rPh sb="6" eb="9">
      <t>シンコウカイ</t>
    </rPh>
    <phoneticPr fontId="1"/>
  </si>
  <si>
    <t>市外の幼稚園・高等学校に通う市内居住者</t>
    <rPh sb="0" eb="2">
      <t>シガイ</t>
    </rPh>
    <rPh sb="3" eb="6">
      <t>ヨウチエン</t>
    </rPh>
    <rPh sb="7" eb="9">
      <t>コウトウ</t>
    </rPh>
    <rPh sb="9" eb="11">
      <t>ガッコウ</t>
    </rPh>
    <rPh sb="12" eb="13">
      <t>カヨ</t>
    </rPh>
    <rPh sb="14" eb="16">
      <t>シナイ</t>
    </rPh>
    <rPh sb="16" eb="19">
      <t>キョジュウシャ</t>
    </rPh>
    <phoneticPr fontId="1"/>
  </si>
  <si>
    <t>その他市長が特に認めるもの</t>
    <rPh sb="2" eb="3">
      <t>タ</t>
    </rPh>
    <rPh sb="3" eb="5">
      <t>シチョウ</t>
    </rPh>
    <rPh sb="6" eb="7">
      <t>トク</t>
    </rPh>
    <rPh sb="8" eb="9">
      <t>ミト</t>
    </rPh>
    <phoneticPr fontId="1"/>
  </si>
  <si>
    <t>西九州大学</t>
    <rPh sb="0" eb="1">
      <t>ニシ</t>
    </rPh>
    <rPh sb="1" eb="3">
      <t>キュウシュウ</t>
    </rPh>
    <rPh sb="3" eb="5">
      <t>ダイガク</t>
    </rPh>
    <phoneticPr fontId="1"/>
  </si>
  <si>
    <t>□</t>
    <phoneticPr fontId="1"/>
  </si>
  <si>
    <t>□</t>
    <phoneticPr fontId="1"/>
  </si>
  <si>
    <t>(申請者)</t>
    <rPh sb="1" eb="4">
      <t>シンセイシャ</t>
    </rPh>
    <phoneticPr fontId="1"/>
  </si>
  <si>
    <t>団体名・代表者名</t>
    <rPh sb="0" eb="2">
      <t>ダンタイ</t>
    </rPh>
    <rPh sb="2" eb="3">
      <t>メイ</t>
    </rPh>
    <rPh sb="4" eb="8">
      <t>ダイヒョウシャメイ</t>
    </rPh>
    <phoneticPr fontId="1"/>
  </si>
  <si>
    <t>)</t>
    <phoneticPr fontId="1"/>
  </si>
  <si>
    <t>(表示なし</t>
    <rPh sb="1" eb="3">
      <t>ヒョウジ</t>
    </rPh>
    <phoneticPr fontId="1"/>
  </si>
  <si>
    <t>年</t>
    <rPh sb="0" eb="1">
      <t>ネン</t>
    </rPh>
    <phoneticPr fontId="1"/>
  </si>
  <si>
    <t>(</t>
    <phoneticPr fontId="1"/>
  </si>
  <si>
    <t>小城空路</t>
    <rPh sb="0" eb="2">
      <t>オギ</t>
    </rPh>
    <rPh sb="2" eb="3">
      <t>ソラ</t>
    </rPh>
    <rPh sb="3" eb="4">
      <t>ロ</t>
    </rPh>
    <phoneticPr fontId="1"/>
  </si>
  <si>
    <t>ホワイエ1</t>
    <phoneticPr fontId="1"/>
  </si>
  <si>
    <t>ホワイエ2</t>
    <phoneticPr fontId="1"/>
  </si>
  <si>
    <t>ラウンジ1</t>
    <phoneticPr fontId="1"/>
  </si>
  <si>
    <t>ラウンジ2</t>
    <phoneticPr fontId="1"/>
  </si>
  <si>
    <t>ラウンジ3</t>
    <phoneticPr fontId="1"/>
  </si>
  <si>
    <t>屋根下広場</t>
    <rPh sb="0" eb="3">
      <t>ヤネシタ</t>
    </rPh>
    <rPh sb="3" eb="5">
      <t>ヒロバ</t>
    </rPh>
    <phoneticPr fontId="1"/>
  </si>
  <si>
    <t>オープンテラス</t>
    <phoneticPr fontId="1"/>
  </si>
  <si>
    <t>展望テラス</t>
    <rPh sb="0" eb="2">
      <t>テンボウ</t>
    </rPh>
    <phoneticPr fontId="1"/>
  </si>
  <si>
    <t>ピアノ(グランドピアノ)(調律料別)</t>
    <rPh sb="13" eb="16">
      <t>チョウリツリョウ</t>
    </rPh>
    <rPh sb="16" eb="17">
      <t>ベツ</t>
    </rPh>
    <phoneticPr fontId="1"/>
  </si>
  <si>
    <t>(</t>
    <phoneticPr fontId="1"/>
  </si>
  <si>
    <t>時</t>
    <rPh sb="0" eb="1">
      <t>ジ</t>
    </rPh>
    <phoneticPr fontId="1"/>
  </si>
  <si>
    <t>分～</t>
    <rPh sb="0" eb="1">
      <t>フン</t>
    </rPh>
    <phoneticPr fontId="1"/>
  </si>
  <si>
    <t>分)</t>
    <rPh sb="0" eb="1">
      <t>フン</t>
    </rPh>
    <phoneticPr fontId="1"/>
  </si>
  <si>
    <t>ギャラリー等
（天吊りパネル込み）</t>
    <rPh sb="5" eb="6">
      <t>トウ</t>
    </rPh>
    <rPh sb="8" eb="10">
      <t>テンツ</t>
    </rPh>
    <rPh sb="14" eb="15">
      <t>コミ</t>
    </rPh>
    <phoneticPr fontId="1"/>
  </si>
  <si>
    <t>日間</t>
    <rPh sb="0" eb="2">
      <t>ニチカン</t>
    </rPh>
    <phoneticPr fontId="1"/>
  </si>
  <si>
    <t>天吊りパネル(</t>
    <rPh sb="0" eb="2">
      <t>テンツ</t>
    </rPh>
    <phoneticPr fontId="1"/>
  </si>
  <si>
    <t>)枚</t>
    <rPh sb="1" eb="2">
      <t>マイ</t>
    </rPh>
    <phoneticPr fontId="1"/>
  </si>
  <si>
    <t>利用面積(</t>
    <rPh sb="0" eb="4">
      <t>リヨウメンセキ</t>
    </rPh>
    <phoneticPr fontId="1"/>
  </si>
  <si>
    <t>)㎡</t>
    <phoneticPr fontId="1"/>
  </si>
  <si>
    <t>年</t>
    <rPh sb="0" eb="1">
      <t>ネン</t>
    </rPh>
    <phoneticPr fontId="1"/>
  </si>
  <si>
    <t>月</t>
    <rPh sb="0" eb="1">
      <t>ガツ</t>
    </rPh>
    <phoneticPr fontId="1"/>
  </si>
  <si>
    <t>日</t>
    <rPh sb="0" eb="1">
      <t>ヒ</t>
    </rPh>
    <phoneticPr fontId="1"/>
  </si>
  <si>
    <t>減免リスト</t>
    <rPh sb="0" eb="2">
      <t>ゲンメン</t>
    </rPh>
    <phoneticPr fontId="1"/>
  </si>
  <si>
    <t>-</t>
    <phoneticPr fontId="1"/>
  </si>
  <si>
    <t>小城市非常勤職員</t>
    <rPh sb="0" eb="2">
      <t>オギ</t>
    </rPh>
    <rPh sb="2" eb="3">
      <t>シ</t>
    </rPh>
    <rPh sb="3" eb="6">
      <t>ヒジョウキン</t>
    </rPh>
    <rPh sb="6" eb="8">
      <t>ショクイン</t>
    </rPh>
    <phoneticPr fontId="1"/>
  </si>
  <si>
    <t>株式会社まちづくり小城共催事業</t>
    <rPh sb="0" eb="4">
      <t>カブシキガイシャ</t>
    </rPh>
    <rPh sb="9" eb="11">
      <t>オギ</t>
    </rPh>
    <rPh sb="11" eb="13">
      <t>キョウサイ</t>
    </rPh>
    <rPh sb="13" eb="15">
      <t>ジギョウ</t>
    </rPh>
    <phoneticPr fontId="1"/>
  </si>
  <si>
    <t>減免判定</t>
    <rPh sb="0" eb="2">
      <t>ゲンメン</t>
    </rPh>
    <rPh sb="2" eb="4">
      <t>ハンテイ</t>
    </rPh>
    <phoneticPr fontId="1"/>
  </si>
  <si>
    <t>小城市スポーツ協会</t>
    <rPh sb="0" eb="2">
      <t>オギ</t>
    </rPh>
    <rPh sb="2" eb="3">
      <t>シ</t>
    </rPh>
    <rPh sb="7" eb="9">
      <t>キョウカイ</t>
    </rPh>
    <rPh sb="8" eb="9">
      <t>タイキョウ</t>
    </rPh>
    <phoneticPr fontId="1"/>
  </si>
  <si>
    <t>小城市スポーツ協会加盟団体</t>
    <rPh sb="0" eb="2">
      <t>オギ</t>
    </rPh>
    <rPh sb="2" eb="3">
      <t>シ</t>
    </rPh>
    <rPh sb="7" eb="9">
      <t>キョウカイ</t>
    </rPh>
    <rPh sb="8" eb="9">
      <t>タイキョウ</t>
    </rPh>
    <rPh sb="9" eb="11">
      <t>カメイ</t>
    </rPh>
    <rPh sb="11" eb="13">
      <t>ダンタイ</t>
    </rPh>
    <phoneticPr fontId="1"/>
  </si>
  <si>
    <t>申請者生年月日</t>
    <rPh sb="0" eb="3">
      <t>シンセイシャ</t>
    </rPh>
    <rPh sb="3" eb="7">
      <t>セイネンガッピ</t>
    </rPh>
    <phoneticPr fontId="1"/>
  </si>
  <si>
    <t>（表）</t>
    <rPh sb="1" eb="2">
      <t>オモテ</t>
    </rPh>
    <phoneticPr fontId="1"/>
  </si>
  <si>
    <t>なお、裏面の事項について誓約します。</t>
    <rPh sb="3" eb="5">
      <t>リメン</t>
    </rPh>
    <rPh sb="6" eb="8">
      <t>ジコウ</t>
    </rPh>
    <rPh sb="12" eb="14">
      <t>セイヤク</t>
    </rPh>
    <phoneticPr fontId="1"/>
  </si>
  <si>
    <t>2023.4改正</t>
    <rPh sb="6" eb="8">
      <t>カイセイ</t>
    </rPh>
    <phoneticPr fontId="1"/>
  </si>
  <si>
    <t>日</t>
    <rPh sb="0" eb="1">
      <t>ニチ</t>
    </rPh>
    <phoneticPr fontId="1"/>
  </si>
  <si>
    <t>月</t>
    <rPh sb="0" eb="1">
      <t>ガツ</t>
    </rPh>
    <phoneticPr fontId="1"/>
  </si>
  <si>
    <t>年</t>
    <rPh sb="0" eb="1">
      <t>ネン</t>
    </rPh>
    <phoneticPr fontId="1"/>
  </si>
  <si>
    <t>（裏）</t>
  </si>
  <si>
    <t>誓約書</t>
  </si>
  <si>
    <t>　私は、下記の事項について誓約します。</t>
  </si>
  <si>
    <t>　なお、市が必要な場合には、佐賀県警察本部に照会することについて承諾します。</t>
  </si>
  <si>
    <t>記</t>
  </si>
  <si>
    <t>1　自己又は自社の役員等が、次のいずれにも該当する者ではありません。</t>
  </si>
  <si>
    <t>(2)暴力団員(法第2条第6号に規定する暴力団員をいう。以下同じ。)</t>
  </si>
  <si>
    <t>(3)暴力団員でなくなった日から5年を経過しない者</t>
  </si>
  <si>
    <t>(6)暴力団又は暴力団員と社会的に非難されるべき関係を有している者</t>
  </si>
  <si>
    <t>(7)暴力団又は暴力団員であることを知りながらこれらを利用している者</t>
  </si>
  <si>
    <t>(1)暴力団(暴力団員による不当な行為の防止等に関する法律(平成3年法律第77号。以下「法」と</t>
    <phoneticPr fontId="1"/>
  </si>
  <si>
    <t xml:space="preserve">   いう。)第2条第2号に規定する暴力団をいう。以下同じ。)</t>
    <phoneticPr fontId="1"/>
  </si>
  <si>
    <t>(4)自己、自社若しくは第三者の不正な利益を図る目的又は第三者に損害を与える目的をもって</t>
    <phoneticPr fontId="1"/>
  </si>
  <si>
    <t xml:space="preserve">   暴力団又は暴力団員を利用している者</t>
    <phoneticPr fontId="1"/>
  </si>
  <si>
    <t>(5)暴力団又は暴力団員に対して資金等を提供し、又は便宜を供与するなど、直接的若しくは積</t>
    <phoneticPr fontId="1"/>
  </si>
  <si>
    <t xml:space="preserve">  極的に 暴力団の維持運営に協力し、又は関与している者</t>
    <phoneticPr fontId="1"/>
  </si>
  <si>
    <t>2　1の(1)から(7)に掲げる者が、その経営に実質的に関与している法人その他の団体又は個人</t>
    <phoneticPr fontId="1"/>
  </si>
  <si>
    <t xml:space="preserve">   ではありません。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</si>
</sst>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name val="ＭＳ 明朝"/>
      <family val="1"/>
      <charset val="128"/>
    </font>
    <font>
      <sz val="8"/>
      <color theme="1"/>
      <name val="ＭＳ 明朝"/>
      <family val="1"/>
      <charset val="128"/>
    </font>
    <font>
      <sz val="9"/>
      <color indexed="81"/>
      <name val="ＭＳ Ｐゴシック"/>
      <family val="3"/>
      <charset val="128"/>
    </font>
    <font>
      <b/>
      <sz val="9"/>
      <color indexed="81"/>
      <name val="ＭＳ Ｐゴシック"/>
      <family val="3"/>
      <charset val="128"/>
    </font>
    <font>
      <sz val="9"/>
      <color theme="1"/>
      <name val="ＭＳ 明朝"/>
      <family val="1"/>
      <charset val="128"/>
    </font>
    <font>
      <sz val="9"/>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top style="hair">
        <color auto="1"/>
      </top>
      <bottom style="thin">
        <color auto="1"/>
      </bottom>
      <diagonal/>
    </border>
    <border>
      <left/>
      <right/>
      <top style="hair">
        <color indexed="64"/>
      </top>
      <bottom/>
      <diagonal/>
    </border>
    <border>
      <left style="thin">
        <color indexed="64"/>
      </left>
      <right/>
      <top style="thin">
        <color indexed="64"/>
      </top>
      <bottom style="hair">
        <color indexed="64"/>
      </bottom>
      <diagonal/>
    </border>
    <border>
      <left/>
      <right style="thin">
        <color auto="1"/>
      </right>
      <top/>
      <bottom style="hair">
        <color auto="1"/>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69">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10" xfId="0" applyFont="1" applyBorder="1">
      <alignment vertical="center"/>
    </xf>
    <xf numFmtId="0" fontId="2" fillId="0" borderId="8"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 xfId="0" applyFont="1" applyBorder="1">
      <alignment vertical="center"/>
    </xf>
    <xf numFmtId="0" fontId="2" fillId="0" borderId="0" xfId="0" applyFont="1" applyAlignment="1">
      <alignment vertical="center" wrapText="1"/>
    </xf>
    <xf numFmtId="176" fontId="2" fillId="0" borderId="0" xfId="0" quotePrefix="1" applyNumberFormat="1" applyFont="1" applyAlignment="1">
      <alignment horizontal="right" vertical="center"/>
    </xf>
    <xf numFmtId="58" fontId="2" fillId="0" borderId="0" xfId="0" applyNumberFormat="1" applyFont="1">
      <alignment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0" xfId="0" applyFont="1" applyAlignment="1">
      <alignment horizontal="left" vertical="center" wrapText="1"/>
    </xf>
    <xf numFmtId="0" fontId="2" fillId="3" borderId="0" xfId="0" applyFont="1" applyFill="1">
      <alignment vertical="center"/>
    </xf>
    <xf numFmtId="49" fontId="0" fillId="0" borderId="0" xfId="0" applyNumberFormat="1" applyAlignment="1">
      <alignment horizontal="right" vertical="center"/>
    </xf>
    <xf numFmtId="0" fontId="2" fillId="2" borderId="16" xfId="0" applyFont="1" applyFill="1" applyBorder="1" applyAlignment="1">
      <alignment horizontal="center" vertical="center"/>
    </xf>
    <xf numFmtId="0" fontId="2" fillId="2" borderId="19"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2" borderId="14" xfId="0" applyFont="1" applyFill="1" applyBorder="1" applyAlignment="1">
      <alignment horizontal="center" vertical="center"/>
    </xf>
    <xf numFmtId="0" fontId="2" fillId="0" borderId="22" xfId="0" applyFont="1" applyBorder="1">
      <alignment vertical="center"/>
    </xf>
    <xf numFmtId="0" fontId="2" fillId="2" borderId="22" xfId="0" applyFont="1" applyFill="1" applyBorder="1">
      <alignment vertical="center"/>
    </xf>
    <xf numFmtId="0" fontId="4" fillId="2" borderId="14" xfId="0" applyFont="1" applyFill="1" applyBorder="1" applyAlignment="1">
      <alignment horizontal="center" vertical="center" shrinkToFit="1"/>
    </xf>
    <xf numFmtId="0" fontId="8" fillId="0" borderId="14" xfId="0" applyFont="1" applyBorder="1" applyAlignment="1">
      <alignment horizontal="left" vertical="center"/>
    </xf>
    <xf numFmtId="0" fontId="2" fillId="2" borderId="24" xfId="0" applyFont="1" applyFill="1" applyBorder="1" applyAlignment="1">
      <alignment horizontal="center" vertical="center"/>
    </xf>
    <xf numFmtId="0" fontId="8" fillId="0" borderId="15" xfId="0" applyFont="1" applyBorder="1" applyAlignment="1">
      <alignment horizontal="left" vertical="center"/>
    </xf>
    <xf numFmtId="0" fontId="2" fillId="0" borderId="10" xfId="0" applyFont="1" applyBorder="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horizontal="left" vertical="center"/>
    </xf>
    <xf numFmtId="0" fontId="2" fillId="2" borderId="10" xfId="0" applyFont="1" applyFill="1" applyBorder="1" applyAlignment="1">
      <alignment horizontal="center" vertical="center"/>
    </xf>
    <xf numFmtId="0" fontId="2" fillId="0" borderId="11" xfId="0" applyFont="1" applyBorder="1" applyAlignment="1">
      <alignment horizontal="left" vertical="center"/>
    </xf>
    <xf numFmtId="0" fontId="2" fillId="2" borderId="2" xfId="0" applyFont="1" applyFill="1" applyBorder="1" applyAlignment="1">
      <alignment horizontal="center" vertical="center"/>
    </xf>
    <xf numFmtId="0" fontId="2" fillId="0" borderId="9"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1" xfId="0" applyFont="1" applyBorder="1">
      <alignment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8" fillId="0" borderId="14" xfId="0" applyFont="1" applyBorder="1" applyAlignment="1">
      <alignment horizontal="right" vertical="center"/>
    </xf>
    <xf numFmtId="0" fontId="2" fillId="0" borderId="12" xfId="0" applyFont="1" applyBorder="1" applyAlignment="1">
      <alignment horizontal="center" vertical="center"/>
    </xf>
    <xf numFmtId="0" fontId="2" fillId="0" borderId="4" xfId="0" applyFont="1" applyBorder="1" applyAlignment="1">
      <alignment horizontal="left" vertical="center"/>
    </xf>
    <xf numFmtId="0" fontId="2" fillId="0" borderId="27" xfId="0" applyFont="1" applyBorder="1">
      <alignment vertical="center"/>
    </xf>
    <xf numFmtId="49" fontId="2" fillId="2" borderId="1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1" xfId="0" applyFont="1" applyFill="1" applyBorder="1">
      <alignment vertical="center"/>
    </xf>
    <xf numFmtId="0" fontId="2" fillId="2" borderId="10" xfId="0" applyFont="1" applyFill="1" applyBorder="1">
      <alignment vertical="center"/>
    </xf>
    <xf numFmtId="0" fontId="2" fillId="3" borderId="11" xfId="0" applyFont="1" applyFill="1" applyBorder="1" applyAlignment="1">
      <alignment horizontal="left" vertical="center"/>
    </xf>
    <xf numFmtId="0" fontId="2" fillId="2" borderId="27" xfId="0" applyFont="1" applyFill="1" applyBorder="1">
      <alignment vertical="center"/>
    </xf>
    <xf numFmtId="0" fontId="2" fillId="0" borderId="4" xfId="0" applyFont="1" applyBorder="1">
      <alignment vertical="center"/>
    </xf>
    <xf numFmtId="0" fontId="2" fillId="0" borderId="9" xfId="0" applyFont="1" applyBorder="1">
      <alignment vertical="center"/>
    </xf>
    <xf numFmtId="0" fontId="2" fillId="0" borderId="1" xfId="0" applyFont="1" applyBorder="1" applyAlignment="1">
      <alignment horizontal="right" vertical="center" shrinkToFit="1"/>
    </xf>
    <xf numFmtId="0" fontId="2" fillId="0" borderId="1" xfId="0" applyFont="1" applyBorder="1" applyAlignment="1">
      <alignment vertical="center" shrinkToFit="1"/>
    </xf>
    <xf numFmtId="0" fontId="2" fillId="0" borderId="8" xfId="0" applyFont="1" applyBorder="1" applyAlignment="1">
      <alignment horizontal="right" vertical="center" shrinkToFit="1"/>
    </xf>
    <xf numFmtId="0" fontId="2" fillId="0" borderId="8" xfId="0" applyFont="1" applyBorder="1" applyAlignment="1">
      <alignment vertical="center" shrinkToFit="1"/>
    </xf>
    <xf numFmtId="49" fontId="2" fillId="2" borderId="10" xfId="0" applyNumberFormat="1" applyFont="1" applyFill="1" applyBorder="1">
      <alignment vertical="center"/>
    </xf>
    <xf numFmtId="49" fontId="2" fillId="0" borderId="10" xfId="0" applyNumberFormat="1" applyFont="1" applyBorder="1" applyAlignment="1">
      <alignment horizontal="right" vertical="center" shrinkToFit="1"/>
    </xf>
    <xf numFmtId="49" fontId="2" fillId="0" borderId="1" xfId="0" applyNumberFormat="1" applyFont="1" applyBorder="1" applyAlignment="1">
      <alignment horizontal="center" vertical="center"/>
    </xf>
    <xf numFmtId="49" fontId="2" fillId="0" borderId="10" xfId="0" applyNumberFormat="1" applyFont="1" applyBorder="1">
      <alignment vertical="center"/>
    </xf>
    <xf numFmtId="0" fontId="2" fillId="2" borderId="14" xfId="0" applyFont="1" applyFill="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2" borderId="28" xfId="0" applyFont="1" applyFill="1" applyBorder="1" applyAlignment="1">
      <alignment horizontal="center" vertical="center"/>
    </xf>
    <xf numFmtId="0" fontId="2" fillId="0" borderId="27" xfId="0" applyFont="1" applyBorder="1" applyAlignment="1">
      <alignment vertical="center" shrinkToFit="1"/>
    </xf>
    <xf numFmtId="0" fontId="2" fillId="0" borderId="25" xfId="0" applyFont="1" applyBorder="1">
      <alignment vertical="center"/>
    </xf>
    <xf numFmtId="0" fontId="2" fillId="2" borderId="27" xfId="0" applyFont="1" applyFill="1" applyBorder="1" applyAlignment="1">
      <alignment horizontal="center" vertical="center" shrinkToFit="1"/>
    </xf>
    <xf numFmtId="0" fontId="2" fillId="0" borderId="27" xfId="0" applyFont="1" applyBorder="1" applyAlignment="1">
      <alignment horizontal="right" vertical="center" shrinkToFi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0" fillId="2" borderId="0" xfId="0" applyFill="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horizontal="right" vertical="center"/>
    </xf>
    <xf numFmtId="0" fontId="2" fillId="2" borderId="8" xfId="0" applyFont="1" applyFill="1" applyBorder="1">
      <alignment vertical="center"/>
    </xf>
    <xf numFmtId="0" fontId="2" fillId="3" borderId="8" xfId="0" applyFont="1" applyFill="1" applyBorder="1">
      <alignment vertical="center"/>
    </xf>
    <xf numFmtId="0" fontId="2" fillId="0" borderId="16" xfId="0" applyFont="1" applyBorder="1" applyAlignment="1">
      <alignment horizontal="left"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left" vertical="center" shrinkToFit="1"/>
    </xf>
    <xf numFmtId="0" fontId="2" fillId="0" borderId="14" xfId="0" applyFont="1" applyBorder="1" applyAlignment="1">
      <alignment horizontal="left" vertical="center" shrinkToFit="1"/>
    </xf>
    <xf numFmtId="0" fontId="3" fillId="0" borderId="14" xfId="0" applyFont="1" applyBorder="1" applyAlignment="1">
      <alignment horizontal="left" vertical="center"/>
    </xf>
    <xf numFmtId="0" fontId="9" fillId="0" borderId="14" xfId="0" applyFont="1" applyBorder="1" applyAlignment="1">
      <alignment horizontal="left" vertical="center" shrinkToFit="1"/>
    </xf>
    <xf numFmtId="0" fontId="8" fillId="3" borderId="14"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left" vertical="center" shrinkToFit="1"/>
    </xf>
    <xf numFmtId="0" fontId="2" fillId="0" borderId="8" xfId="0" applyFont="1" applyBorder="1" applyAlignment="1">
      <alignment horizontal="lef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2" borderId="22" xfId="0" applyFont="1" applyFill="1" applyBorder="1" applyAlignment="1">
      <alignment horizontal="center" vertical="center"/>
    </xf>
    <xf numFmtId="0" fontId="2" fillId="0" borderId="23" xfId="0" applyFont="1" applyBorder="1" applyAlignment="1">
      <alignment horizontal="left" vertical="center" shrinkToFit="1"/>
    </xf>
    <xf numFmtId="0" fontId="2" fillId="0" borderId="12" xfId="0" applyFont="1" applyBorder="1" applyAlignment="1">
      <alignment horizontal="left" vertical="center"/>
    </xf>
    <xf numFmtId="0" fontId="2" fillId="0" borderId="8" xfId="0" applyFont="1" applyBorder="1" applyAlignment="1">
      <alignment horizontal="center" vertical="center" shrinkToFit="1"/>
    </xf>
    <xf numFmtId="0" fontId="5" fillId="0" borderId="10" xfId="0" applyFont="1" applyBorder="1" applyAlignment="1">
      <alignment horizontal="center" vertical="center" wrapText="1"/>
    </xf>
    <xf numFmtId="0" fontId="5" fillId="3" borderId="10" xfId="0" applyFont="1" applyFill="1" applyBorder="1" applyAlignment="1">
      <alignment horizontal="center" vertical="center" wrapText="1" shrinkToFit="1"/>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10" xfId="0" applyFont="1" applyFill="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2" borderId="3"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10" xfId="0" applyFont="1" applyBorder="1" applyAlignment="1">
      <alignment horizontal="left" vertical="center" shrinkToFit="1"/>
    </xf>
    <xf numFmtId="0" fontId="3" fillId="0" borderId="0" xfId="0" applyFont="1" applyAlignment="1">
      <alignment horizontal="lef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horizontal="center" vertical="center"/>
    </xf>
    <xf numFmtId="0" fontId="2" fillId="2" borderId="8" xfId="0" applyFont="1" applyFill="1" applyBorder="1" applyAlignment="1">
      <alignment horizontal="center" vertical="center"/>
    </xf>
    <xf numFmtId="0" fontId="2" fillId="0" borderId="7" xfId="0" applyFont="1" applyBorder="1" applyAlignment="1">
      <alignment horizontal="center" vertical="center"/>
    </xf>
    <xf numFmtId="0" fontId="2" fillId="2" borderId="26" xfId="0" applyFont="1" applyFill="1" applyBorder="1" applyAlignment="1">
      <alignment horizontal="center" vertical="center"/>
    </xf>
    <xf numFmtId="0" fontId="2" fillId="2" borderId="10" xfId="0"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0" borderId="10" xfId="0" applyFont="1" applyBorder="1" applyAlignment="1">
      <alignment vertical="center" shrinkToFit="1"/>
    </xf>
    <xf numFmtId="0" fontId="2" fillId="0" borderId="7" xfId="0" applyFont="1" applyBorder="1" applyAlignment="1">
      <alignment horizontal="left" vertical="center"/>
    </xf>
    <xf numFmtId="0" fontId="2" fillId="3" borderId="8" xfId="0" applyFont="1" applyFill="1" applyBorder="1" applyAlignment="1">
      <alignment horizontal="left" vertical="center"/>
    </xf>
    <xf numFmtId="0" fontId="2" fillId="0" borderId="10" xfId="0" applyFont="1" applyBorder="1" applyAlignment="1">
      <alignment horizontal="left" vertical="center"/>
    </xf>
    <xf numFmtId="0" fontId="8" fillId="0" borderId="1" xfId="0" applyFont="1" applyBorder="1" applyAlignment="1">
      <alignment horizontal="center" vertical="center"/>
    </xf>
    <xf numFmtId="0" fontId="2"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2" borderId="11" xfId="0" applyFont="1" applyFill="1" applyBorder="1" applyAlignment="1">
      <alignment horizontal="center" vertical="center" shrinkToFit="1"/>
    </xf>
    <xf numFmtId="0" fontId="2" fillId="3" borderId="10" xfId="0" applyFont="1" applyFill="1" applyBorder="1" applyAlignment="1">
      <alignment horizontal="center" vertical="center"/>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29" xfId="0" applyFont="1" applyBorder="1" applyAlignment="1">
      <alignment horizontal="left" vertical="center" wrapText="1"/>
    </xf>
    <xf numFmtId="0" fontId="2" fillId="0" borderId="10" xfId="0" applyFont="1" applyBorder="1" applyAlignment="1">
      <alignment horizontal="right" vertical="center"/>
    </xf>
    <xf numFmtId="0" fontId="2" fillId="0" borderId="3"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CCFF"/>
      <color rgb="FFFFCCFF"/>
      <color rgb="FFFFCCCC"/>
      <color rgb="FFCC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D67"/>
  <sheetViews>
    <sheetView tabSelected="1" zoomScaleNormal="100" zoomScaleSheetLayoutView="80" workbookViewId="0">
      <selection activeCell="AA10" sqref="AA10"/>
    </sheetView>
  </sheetViews>
  <sheetFormatPr defaultRowHeight="13.5"/>
  <cols>
    <col min="1" max="2" width="4.375" style="2" customWidth="1"/>
    <col min="3" max="3" width="3.125" style="2" customWidth="1"/>
    <col min="4" max="4" width="4.375" style="2" customWidth="1"/>
    <col min="5" max="5" width="3.125" style="2" customWidth="1"/>
    <col min="6" max="6" width="4.25" style="2" customWidth="1"/>
    <col min="7" max="13" width="4.375" style="2" customWidth="1"/>
    <col min="14" max="14" width="3.125" style="2" customWidth="1"/>
    <col min="15" max="15" width="4" style="2" customWidth="1"/>
    <col min="16" max="16" width="2.75" style="2" customWidth="1"/>
    <col min="17" max="17" width="4.375" style="2" customWidth="1"/>
    <col min="18" max="18" width="2.75" style="2" customWidth="1"/>
    <col min="19" max="19" width="2.875" style="2" customWidth="1"/>
    <col min="20" max="20" width="4.375" style="2" customWidth="1"/>
    <col min="21" max="21" width="2.75" style="2" customWidth="1"/>
    <col min="22" max="22" width="2.875" style="2" customWidth="1"/>
    <col min="23" max="23" width="4" style="2" customWidth="1"/>
    <col min="24" max="16384" width="9" style="2"/>
  </cols>
  <sheetData>
    <row r="1" spans="1:30">
      <c r="A1" s="1" t="s">
        <v>34</v>
      </c>
      <c r="L1" s="2" t="s">
        <v>141</v>
      </c>
      <c r="U1" s="5"/>
      <c r="V1" s="5"/>
      <c r="W1" s="5"/>
    </row>
    <row r="2" spans="1:30" ht="9.75" customHeight="1">
      <c r="A2" s="1"/>
    </row>
    <row r="3" spans="1:30">
      <c r="A3" s="117" t="s">
        <v>35</v>
      </c>
      <c r="B3" s="117"/>
      <c r="C3" s="117"/>
      <c r="D3" s="117"/>
      <c r="E3" s="117"/>
      <c r="F3" s="117"/>
      <c r="G3" s="117"/>
      <c r="H3" s="117"/>
      <c r="I3" s="117"/>
      <c r="J3" s="117"/>
      <c r="K3" s="117"/>
      <c r="L3" s="117"/>
      <c r="M3" s="117"/>
      <c r="N3" s="117"/>
      <c r="O3" s="117"/>
      <c r="P3" s="117"/>
      <c r="Q3" s="117"/>
      <c r="R3" s="117"/>
      <c r="S3" s="117"/>
      <c r="T3" s="117"/>
      <c r="U3" s="117"/>
      <c r="V3" s="117"/>
      <c r="W3" s="117"/>
    </row>
    <row r="4" spans="1:30">
      <c r="A4" s="25"/>
      <c r="B4" s="25"/>
      <c r="C4" s="25"/>
      <c r="D4" s="25"/>
      <c r="E4" s="25"/>
      <c r="F4" s="25"/>
      <c r="G4" s="25"/>
      <c r="H4" s="25"/>
      <c r="I4" s="25"/>
      <c r="J4" s="25"/>
      <c r="K4" s="25"/>
      <c r="L4" s="25"/>
      <c r="M4" s="25"/>
      <c r="N4" s="134"/>
      <c r="O4" s="134"/>
      <c r="P4" s="134"/>
      <c r="Q4" s="36" t="s">
        <v>130</v>
      </c>
      <c r="R4" s="134"/>
      <c r="S4" s="134"/>
      <c r="T4" s="36" t="s">
        <v>131</v>
      </c>
      <c r="U4" s="134"/>
      <c r="V4" s="134"/>
      <c r="W4" s="36" t="s">
        <v>132</v>
      </c>
    </row>
    <row r="5" spans="1:30" ht="17.25" customHeight="1">
      <c r="A5" s="1" t="s">
        <v>36</v>
      </c>
    </row>
    <row r="6" spans="1:30" ht="17.25" customHeight="1">
      <c r="A6" s="1" t="s">
        <v>37</v>
      </c>
      <c r="H6" s="1"/>
      <c r="Y6"/>
      <c r="Z6"/>
    </row>
    <row r="7" spans="1:30" ht="19.5" customHeight="1">
      <c r="A7" s="133" t="s">
        <v>104</v>
      </c>
      <c r="B7" s="133"/>
      <c r="C7" s="133"/>
      <c r="D7" s="1"/>
      <c r="E7" s="1"/>
      <c r="F7" s="1"/>
      <c r="G7" s="1"/>
      <c r="H7" s="1"/>
      <c r="L7" s="85" t="s">
        <v>140</v>
      </c>
      <c r="M7" s="86"/>
      <c r="N7" s="86"/>
      <c r="O7" s="86"/>
      <c r="P7" s="141"/>
      <c r="Q7" s="141"/>
      <c r="R7" s="141"/>
      <c r="S7" s="88" t="s">
        <v>146</v>
      </c>
      <c r="T7" s="87"/>
      <c r="U7" s="88" t="s">
        <v>145</v>
      </c>
      <c r="V7" s="87"/>
      <c r="W7" s="88" t="s">
        <v>144</v>
      </c>
      <c r="Y7"/>
      <c r="Z7"/>
    </row>
    <row r="8" spans="1:30" ht="21" customHeight="1">
      <c r="A8" s="131" t="s">
        <v>105</v>
      </c>
      <c r="B8" s="131"/>
      <c r="C8" s="131"/>
      <c r="D8" s="127"/>
      <c r="E8" s="127"/>
      <c r="F8" s="127"/>
      <c r="G8" s="127"/>
      <c r="H8" s="127"/>
      <c r="I8" s="127"/>
      <c r="J8" s="127"/>
      <c r="K8" s="127"/>
      <c r="L8" s="149" t="s">
        <v>44</v>
      </c>
      <c r="M8" s="149"/>
      <c r="N8" s="149"/>
      <c r="O8" s="127"/>
      <c r="P8" s="127"/>
      <c r="Q8" s="127"/>
      <c r="R8" s="127"/>
      <c r="S8" s="127"/>
      <c r="T8" s="127"/>
      <c r="U8" s="127"/>
      <c r="V8" s="127"/>
      <c r="W8" s="127"/>
      <c r="AA8" s="25"/>
      <c r="AD8" s="10"/>
    </row>
    <row r="9" spans="1:30" ht="21" customHeight="1">
      <c r="A9" s="132" t="s">
        <v>45</v>
      </c>
      <c r="B9" s="132"/>
      <c r="C9" s="132"/>
      <c r="D9" s="144"/>
      <c r="E9" s="144"/>
      <c r="F9" s="144"/>
      <c r="G9" s="144"/>
      <c r="H9" s="144"/>
      <c r="I9" s="144"/>
      <c r="J9" s="144"/>
      <c r="K9" s="144"/>
      <c r="L9" s="150" t="s">
        <v>46</v>
      </c>
      <c r="M9" s="150"/>
      <c r="N9" s="150"/>
      <c r="O9" s="144"/>
      <c r="P9" s="144"/>
      <c r="Q9" s="144"/>
      <c r="R9" s="144"/>
      <c r="S9" s="144"/>
      <c r="T9" s="144"/>
      <c r="U9" s="144"/>
      <c r="V9" s="144"/>
      <c r="W9" s="144"/>
    </row>
    <row r="10" spans="1:30" ht="21" customHeight="1">
      <c r="A10" s="147" t="s">
        <v>47</v>
      </c>
      <c r="B10" s="147"/>
      <c r="C10" s="147"/>
      <c r="D10" s="145"/>
      <c r="E10" s="145"/>
      <c r="F10" s="145"/>
      <c r="G10" s="145"/>
      <c r="H10" s="145"/>
      <c r="I10" s="145"/>
      <c r="J10" s="145"/>
      <c r="K10" s="145"/>
      <c r="L10" s="132" t="s">
        <v>48</v>
      </c>
      <c r="M10" s="132"/>
      <c r="N10" s="132"/>
      <c r="O10" s="145"/>
      <c r="P10" s="145"/>
      <c r="Q10" s="145"/>
      <c r="R10" s="145"/>
      <c r="S10" s="145"/>
      <c r="T10" s="145"/>
      <c r="U10" s="145"/>
      <c r="V10" s="145"/>
      <c r="W10" s="145"/>
      <c r="AA10" s="25"/>
    </row>
    <row r="11" spans="1:30" ht="8.25" customHeight="1">
      <c r="Y11"/>
      <c r="Z11"/>
    </row>
    <row r="12" spans="1:30">
      <c r="A12" s="111" t="s">
        <v>49</v>
      </c>
      <c r="B12" s="111"/>
      <c r="C12" s="111"/>
      <c r="D12" s="111"/>
      <c r="E12" s="111"/>
      <c r="F12" s="111"/>
      <c r="G12" s="111"/>
      <c r="H12" s="111"/>
      <c r="I12" s="111"/>
      <c r="J12" s="111"/>
      <c r="K12" s="111"/>
      <c r="L12" s="111"/>
      <c r="M12" s="111"/>
      <c r="N12" s="111"/>
      <c r="O12" s="111"/>
      <c r="P12" s="111"/>
      <c r="Q12" s="111"/>
      <c r="R12" s="111"/>
      <c r="S12" s="111"/>
      <c r="T12" s="111"/>
      <c r="U12" s="111"/>
      <c r="V12" s="111"/>
      <c r="W12" s="111"/>
      <c r="Y12"/>
      <c r="Z12"/>
    </row>
    <row r="13" spans="1:30">
      <c r="A13" s="36" t="s">
        <v>142</v>
      </c>
      <c r="B13" s="36"/>
      <c r="C13" s="36"/>
      <c r="D13" s="36"/>
      <c r="E13" s="36"/>
      <c r="F13" s="36"/>
      <c r="G13" s="36"/>
      <c r="H13" s="36"/>
      <c r="I13" s="36"/>
      <c r="J13" s="36"/>
      <c r="K13" s="36"/>
      <c r="L13" s="36"/>
      <c r="M13" s="36"/>
      <c r="N13" s="36"/>
      <c r="O13" s="36"/>
      <c r="P13" s="36"/>
      <c r="Q13" s="36"/>
      <c r="R13" s="36"/>
      <c r="S13" s="36"/>
      <c r="T13" s="36"/>
      <c r="U13" s="36"/>
      <c r="V13" s="36"/>
      <c r="W13" s="36"/>
      <c r="Y13"/>
      <c r="Z13"/>
    </row>
    <row r="14" spans="1:30" ht="20.25" customHeight="1">
      <c r="A14" s="153" t="s">
        <v>50</v>
      </c>
      <c r="B14" s="150"/>
      <c r="C14" s="150"/>
      <c r="D14" s="150"/>
      <c r="E14" s="150"/>
      <c r="F14" s="154"/>
      <c r="G14" s="146"/>
      <c r="H14" s="144"/>
      <c r="I14" s="144"/>
      <c r="J14" s="144"/>
      <c r="K14" s="144"/>
      <c r="L14" s="144"/>
      <c r="M14" s="144"/>
      <c r="N14" s="144"/>
      <c r="O14" s="144"/>
      <c r="P14" s="144"/>
      <c r="Q14" s="144"/>
      <c r="R14" s="144"/>
      <c r="S14" s="144"/>
      <c r="T14" s="144"/>
      <c r="U14" s="144"/>
      <c r="V14" s="144"/>
      <c r="W14" s="155"/>
      <c r="Y14"/>
      <c r="Z14"/>
    </row>
    <row r="15" spans="1:30" ht="20.25" customHeight="1">
      <c r="A15" s="148" t="s">
        <v>51</v>
      </c>
      <c r="B15" s="100"/>
      <c r="C15" s="100"/>
      <c r="D15" s="100"/>
      <c r="E15" s="100"/>
      <c r="F15" s="114"/>
      <c r="G15" s="146"/>
      <c r="H15" s="144"/>
      <c r="I15" s="144"/>
      <c r="J15" s="144"/>
      <c r="K15" s="144"/>
      <c r="L15" s="144"/>
      <c r="M15" s="144"/>
      <c r="N15" s="144"/>
      <c r="O15" s="144"/>
      <c r="P15" s="144"/>
      <c r="Q15" s="144"/>
      <c r="R15" s="144"/>
      <c r="S15" s="156" t="s">
        <v>107</v>
      </c>
      <c r="T15" s="156"/>
      <c r="U15" s="156"/>
      <c r="V15" s="55" t="s">
        <v>10</v>
      </c>
      <c r="W15" s="56" t="s">
        <v>106</v>
      </c>
      <c r="Y15"/>
      <c r="Z15"/>
    </row>
    <row r="16" spans="1:30" ht="20.25" customHeight="1">
      <c r="A16" s="153" t="s">
        <v>4</v>
      </c>
      <c r="B16" s="150"/>
      <c r="C16" s="150"/>
      <c r="D16" s="150"/>
      <c r="E16" s="150"/>
      <c r="F16" s="154"/>
      <c r="G16" s="39" t="s">
        <v>11</v>
      </c>
      <c r="H16" s="34" t="s">
        <v>17</v>
      </c>
      <c r="I16" s="37" t="s">
        <v>10</v>
      </c>
      <c r="J16" s="38" t="s">
        <v>0</v>
      </c>
      <c r="K16" s="153" t="s">
        <v>5</v>
      </c>
      <c r="L16" s="150"/>
      <c r="M16" s="150"/>
      <c r="N16" s="150"/>
      <c r="O16" s="152"/>
      <c r="P16" s="113"/>
      <c r="Q16" s="35" t="s">
        <v>38</v>
      </c>
      <c r="R16" s="97" t="s">
        <v>25</v>
      </c>
      <c r="S16" s="98"/>
      <c r="T16" s="101"/>
      <c r="U16" s="152"/>
      <c r="V16" s="113"/>
      <c r="W16" s="20" t="s">
        <v>12</v>
      </c>
      <c r="Y16"/>
      <c r="Z16"/>
    </row>
    <row r="17" spans="1:28" ht="20.25" customHeight="1">
      <c r="A17" s="153" t="s">
        <v>6</v>
      </c>
      <c r="B17" s="150"/>
      <c r="C17" s="150"/>
      <c r="D17" s="150"/>
      <c r="E17" s="150"/>
      <c r="F17" s="150"/>
      <c r="G17" s="39" t="s">
        <v>11</v>
      </c>
      <c r="H17" s="34" t="s">
        <v>17</v>
      </c>
      <c r="I17" s="37" t="s">
        <v>103</v>
      </c>
      <c r="J17" s="50" t="s">
        <v>0</v>
      </c>
      <c r="K17" s="153" t="s">
        <v>26</v>
      </c>
      <c r="L17" s="109"/>
      <c r="M17" s="150"/>
      <c r="N17" s="150"/>
      <c r="O17" s="152" t="s">
        <v>11</v>
      </c>
      <c r="P17" s="113"/>
      <c r="Q17" s="4" t="s">
        <v>17</v>
      </c>
      <c r="R17" s="113" t="s">
        <v>10</v>
      </c>
      <c r="S17" s="113"/>
      <c r="T17" s="4" t="s">
        <v>0</v>
      </c>
      <c r="U17" s="98"/>
      <c r="V17" s="98"/>
      <c r="W17" s="101"/>
      <c r="Y17"/>
      <c r="Z17"/>
    </row>
    <row r="18" spans="1:28" ht="19.5" customHeight="1">
      <c r="A18" s="166" t="s">
        <v>7</v>
      </c>
      <c r="B18" s="115"/>
      <c r="C18" s="115"/>
      <c r="D18" s="115"/>
      <c r="E18" s="115"/>
      <c r="F18" s="116"/>
      <c r="G18" s="137"/>
      <c r="H18" s="135"/>
      <c r="I18" s="8" t="s">
        <v>1</v>
      </c>
      <c r="J18" s="54"/>
      <c r="K18" s="8" t="s">
        <v>2</v>
      </c>
      <c r="L18" s="54"/>
      <c r="M18" s="8" t="s">
        <v>3</v>
      </c>
      <c r="N18" s="135"/>
      <c r="O18" s="135"/>
      <c r="P18" s="8" t="s">
        <v>18</v>
      </c>
      <c r="Q18" s="135"/>
      <c r="R18" s="135"/>
      <c r="S18" s="8" t="s">
        <v>19</v>
      </c>
      <c r="T18" s="8"/>
      <c r="U18" s="115"/>
      <c r="V18" s="115"/>
      <c r="W18" s="116"/>
      <c r="Y18"/>
      <c r="Z18"/>
    </row>
    <row r="19" spans="1:28" ht="20.100000000000001" customHeight="1">
      <c r="A19" s="168"/>
      <c r="B19" s="117"/>
      <c r="C19" s="117"/>
      <c r="D19" s="117"/>
      <c r="E19" s="117"/>
      <c r="F19" s="118"/>
      <c r="G19" s="143"/>
      <c r="H19" s="136"/>
      <c r="I19" s="51" t="s">
        <v>108</v>
      </c>
      <c r="J19" s="57"/>
      <c r="K19" s="51" t="s">
        <v>82</v>
      </c>
      <c r="L19" s="57"/>
      <c r="M19" s="51" t="s">
        <v>3</v>
      </c>
      <c r="N19" s="136"/>
      <c r="O19" s="136"/>
      <c r="P19" s="51" t="s">
        <v>18</v>
      </c>
      <c r="Q19" s="136"/>
      <c r="R19" s="136"/>
      <c r="S19" s="51" t="s">
        <v>20</v>
      </c>
      <c r="T19" s="51"/>
      <c r="U19" s="138"/>
      <c r="V19" s="138"/>
      <c r="W19" s="139"/>
      <c r="Y19"/>
      <c r="Z19"/>
    </row>
    <row r="20" spans="1:28" ht="20.100000000000001" customHeight="1">
      <c r="A20" s="168"/>
      <c r="B20" s="117"/>
      <c r="C20" s="117"/>
      <c r="D20" s="117"/>
      <c r="E20" s="117"/>
      <c r="F20" s="118"/>
      <c r="G20" s="140" t="s">
        <v>81</v>
      </c>
      <c r="H20" s="90"/>
      <c r="I20" s="18"/>
      <c r="J20" s="21" t="s">
        <v>77</v>
      </c>
      <c r="K20" s="52"/>
      <c r="L20" s="21" t="s">
        <v>78</v>
      </c>
      <c r="M20" s="90" t="s">
        <v>79</v>
      </c>
      <c r="N20" s="90"/>
      <c r="O20" s="18"/>
      <c r="P20" s="7" t="s">
        <v>18</v>
      </c>
      <c r="Q20" s="52"/>
      <c r="R20" s="7" t="s">
        <v>78</v>
      </c>
      <c r="S20" s="90"/>
      <c r="T20" s="90"/>
      <c r="U20" s="90"/>
      <c r="V20" s="90"/>
      <c r="W20" s="91"/>
      <c r="Y20"/>
      <c r="Z20"/>
    </row>
    <row r="21" spans="1:28" ht="20.100000000000001" customHeight="1">
      <c r="A21" s="142"/>
      <c r="B21" s="102"/>
      <c r="C21" s="102"/>
      <c r="D21" s="102"/>
      <c r="E21" s="102"/>
      <c r="F21" s="119"/>
      <c r="G21" s="142" t="s">
        <v>80</v>
      </c>
      <c r="H21" s="102"/>
      <c r="I21" s="44"/>
      <c r="J21" s="26" t="s">
        <v>77</v>
      </c>
      <c r="K21" s="53"/>
      <c r="L21" s="26" t="s">
        <v>78</v>
      </c>
      <c r="M21" s="102" t="s">
        <v>79</v>
      </c>
      <c r="N21" s="102"/>
      <c r="O21" s="44"/>
      <c r="P21" s="5" t="s">
        <v>18</v>
      </c>
      <c r="Q21" s="53"/>
      <c r="R21" s="2" t="s">
        <v>78</v>
      </c>
      <c r="S21" s="102"/>
      <c r="T21" s="102"/>
      <c r="U21" s="102"/>
      <c r="V21" s="102"/>
      <c r="W21" s="119"/>
      <c r="Y21"/>
      <c r="Z21"/>
    </row>
    <row r="22" spans="1:28" ht="20.25" customHeight="1">
      <c r="A22" s="166" t="s">
        <v>52</v>
      </c>
      <c r="B22" s="115"/>
      <c r="C22" s="115"/>
      <c r="D22" s="115"/>
      <c r="E22" s="115"/>
      <c r="F22" s="116"/>
      <c r="G22" s="41" t="s">
        <v>10</v>
      </c>
      <c r="H22" s="107" t="s">
        <v>53</v>
      </c>
      <c r="I22" s="107"/>
      <c r="J22" s="37" t="s">
        <v>10</v>
      </c>
      <c r="K22" s="108" t="s">
        <v>54</v>
      </c>
      <c r="L22" s="108"/>
      <c r="M22" s="65" t="s">
        <v>120</v>
      </c>
      <c r="N22" s="37"/>
      <c r="O22" s="66" t="s">
        <v>121</v>
      </c>
      <c r="P22" s="68"/>
      <c r="Q22" s="6" t="s">
        <v>122</v>
      </c>
      <c r="R22" s="113"/>
      <c r="S22" s="113"/>
      <c r="T22" s="34" t="s">
        <v>121</v>
      </c>
      <c r="U22" s="64"/>
      <c r="V22" s="67" t="s">
        <v>123</v>
      </c>
      <c r="W22" s="46"/>
      <c r="AB22" s="3"/>
    </row>
    <row r="23" spans="1:28" ht="15" customHeight="1">
      <c r="A23" s="167" t="s">
        <v>16</v>
      </c>
      <c r="B23" s="109"/>
      <c r="C23" s="109"/>
      <c r="D23" s="109"/>
      <c r="E23" s="109"/>
      <c r="F23" s="110"/>
      <c r="G23" s="120"/>
      <c r="H23" s="121"/>
      <c r="I23" s="121"/>
      <c r="J23" s="121"/>
      <c r="K23" s="121"/>
      <c r="L23" s="121"/>
      <c r="M23" s="121"/>
      <c r="N23" s="121"/>
      <c r="O23" s="121"/>
      <c r="P23" s="122"/>
      <c r="Q23" s="115" t="s">
        <v>21</v>
      </c>
      <c r="R23" s="115"/>
      <c r="S23" s="116"/>
      <c r="T23" s="82" t="str">
        <f>IF(データ!$H$2=0,"☑","□")</f>
        <v>□</v>
      </c>
      <c r="U23" s="109" t="s">
        <v>13</v>
      </c>
      <c r="V23" s="109"/>
      <c r="W23" s="110"/>
      <c r="Y23"/>
      <c r="Z23"/>
    </row>
    <row r="24" spans="1:28" ht="15" customHeight="1">
      <c r="A24" s="163"/>
      <c r="B24" s="111"/>
      <c r="C24" s="111"/>
      <c r="D24" s="111"/>
      <c r="E24" s="111"/>
      <c r="F24" s="112"/>
      <c r="G24" s="123"/>
      <c r="H24" s="124"/>
      <c r="I24" s="124"/>
      <c r="J24" s="124"/>
      <c r="K24" s="124"/>
      <c r="L24" s="124"/>
      <c r="M24" s="124"/>
      <c r="N24" s="124"/>
      <c r="O24" s="124"/>
      <c r="P24" s="125"/>
      <c r="Q24" s="117"/>
      <c r="R24" s="117"/>
      <c r="S24" s="118"/>
      <c r="T24" s="83" t="str">
        <f>IF(データ!$H$2=20,"☑","□")</f>
        <v>□</v>
      </c>
      <c r="U24" s="111" t="s">
        <v>14</v>
      </c>
      <c r="V24" s="111"/>
      <c r="W24" s="112"/>
      <c r="Y24"/>
      <c r="Z24"/>
    </row>
    <row r="25" spans="1:28" ht="15" customHeight="1">
      <c r="A25" s="148"/>
      <c r="B25" s="100"/>
      <c r="C25" s="100"/>
      <c r="D25" s="100"/>
      <c r="E25" s="100"/>
      <c r="F25" s="114"/>
      <c r="G25" s="126"/>
      <c r="H25" s="127"/>
      <c r="I25" s="127"/>
      <c r="J25" s="127"/>
      <c r="K25" s="127"/>
      <c r="L25" s="127"/>
      <c r="M25" s="127"/>
      <c r="N25" s="127"/>
      <c r="O25" s="127"/>
      <c r="P25" s="128"/>
      <c r="Q25" s="102"/>
      <c r="R25" s="102"/>
      <c r="S25" s="119"/>
      <c r="T25" s="80" t="str">
        <f>IF(データ!$H$2=50,"☑","□")</f>
        <v>□</v>
      </c>
      <c r="U25" s="100" t="s">
        <v>15</v>
      </c>
      <c r="V25" s="100"/>
      <c r="W25" s="114"/>
      <c r="Y25"/>
      <c r="Z25"/>
    </row>
    <row r="26" spans="1:28" ht="12.75" customHeight="1">
      <c r="A26" s="36"/>
      <c r="B26" s="36"/>
      <c r="C26" s="36"/>
      <c r="D26" s="36"/>
      <c r="E26" s="36"/>
      <c r="F26" s="36"/>
      <c r="G26" s="25"/>
      <c r="H26" s="25"/>
      <c r="I26" s="25"/>
      <c r="J26" s="25"/>
      <c r="K26" s="25"/>
      <c r="L26" s="25"/>
      <c r="M26" s="25"/>
      <c r="N26" s="25"/>
      <c r="O26" s="25"/>
      <c r="P26" s="25"/>
      <c r="Q26" s="25"/>
      <c r="R26" s="25"/>
      <c r="S26" s="25"/>
      <c r="Y26"/>
      <c r="Z26"/>
    </row>
    <row r="27" spans="1:28">
      <c r="A27" s="2" t="s">
        <v>9</v>
      </c>
      <c r="Y27"/>
      <c r="Z27"/>
    </row>
    <row r="28" spans="1:28" ht="37.5" customHeight="1">
      <c r="A28" s="157" t="s">
        <v>124</v>
      </c>
      <c r="B28" s="158"/>
      <c r="C28" s="158"/>
      <c r="D28" s="158"/>
      <c r="E28" s="158"/>
      <c r="F28" s="159"/>
      <c r="G28" s="76" t="s">
        <v>10</v>
      </c>
      <c r="H28" s="76"/>
      <c r="I28" s="69" t="s">
        <v>125</v>
      </c>
      <c r="J28" s="8"/>
      <c r="K28" s="160" t="s">
        <v>126</v>
      </c>
      <c r="L28" s="160"/>
      <c r="M28" s="160"/>
      <c r="N28" s="160"/>
      <c r="O28" s="37"/>
      <c r="P28" s="4" t="s">
        <v>127</v>
      </c>
      <c r="Q28" s="4"/>
      <c r="R28" s="4"/>
      <c r="S28" s="4"/>
      <c r="T28" s="8"/>
      <c r="U28" s="8"/>
      <c r="V28" s="8"/>
      <c r="W28" s="70"/>
      <c r="Y28"/>
      <c r="Z28"/>
    </row>
    <row r="29" spans="1:28" ht="24.75" customHeight="1">
      <c r="A29" s="161" t="s">
        <v>22</v>
      </c>
      <c r="B29" s="109"/>
      <c r="C29" s="109"/>
      <c r="D29" s="109"/>
      <c r="E29" s="109"/>
      <c r="F29" s="162"/>
      <c r="G29" s="71" t="s">
        <v>10</v>
      </c>
      <c r="H29" s="37"/>
      <c r="I29" s="69" t="s">
        <v>125</v>
      </c>
      <c r="J29" s="8"/>
      <c r="K29" s="160" t="s">
        <v>128</v>
      </c>
      <c r="L29" s="160"/>
      <c r="M29" s="160"/>
      <c r="N29" s="113"/>
      <c r="O29" s="113"/>
      <c r="P29" s="8" t="s">
        <v>129</v>
      </c>
      <c r="Q29" s="8"/>
      <c r="R29" s="8"/>
      <c r="S29" s="8"/>
      <c r="T29" s="8"/>
      <c r="U29" s="8"/>
      <c r="V29" s="8"/>
      <c r="W29" s="70"/>
      <c r="Y29"/>
      <c r="Z29"/>
    </row>
    <row r="30" spans="1:28" ht="20.100000000000001" customHeight="1">
      <c r="A30" s="163"/>
      <c r="B30" s="111"/>
      <c r="C30" s="111"/>
      <c r="D30" s="111"/>
      <c r="E30" s="111"/>
      <c r="F30" s="164"/>
      <c r="G30" s="43" t="s">
        <v>10</v>
      </c>
      <c r="H30" s="2" t="s">
        <v>23</v>
      </c>
      <c r="I30" s="60" t="s">
        <v>109</v>
      </c>
      <c r="J30" s="77" t="s">
        <v>10</v>
      </c>
      <c r="K30" s="129" t="s">
        <v>110</v>
      </c>
      <c r="L30" s="129"/>
      <c r="M30" s="77" t="s">
        <v>10</v>
      </c>
      <c r="N30" s="129" t="s">
        <v>111</v>
      </c>
      <c r="O30" s="129"/>
      <c r="P30" s="129"/>
      <c r="Q30" s="77" t="s">
        <v>10</v>
      </c>
      <c r="R30" s="129" t="s">
        <v>112</v>
      </c>
      <c r="S30" s="129"/>
      <c r="T30" s="129"/>
      <c r="U30" s="61" t="s">
        <v>106</v>
      </c>
      <c r="V30" s="8"/>
      <c r="W30" s="58"/>
      <c r="Y30"/>
      <c r="Z30"/>
    </row>
    <row r="31" spans="1:28" ht="20.100000000000001" customHeight="1">
      <c r="A31" s="163"/>
      <c r="B31" s="111"/>
      <c r="C31" s="111"/>
      <c r="D31" s="111"/>
      <c r="E31" s="111"/>
      <c r="F31" s="164"/>
      <c r="G31" s="79"/>
      <c r="H31" s="51"/>
      <c r="I31" s="75" t="s">
        <v>109</v>
      </c>
      <c r="J31" s="74" t="s">
        <v>10</v>
      </c>
      <c r="K31" s="130" t="s">
        <v>113</v>
      </c>
      <c r="L31" s="130"/>
      <c r="M31" s="74" t="s">
        <v>10</v>
      </c>
      <c r="N31" s="130" t="s">
        <v>114</v>
      </c>
      <c r="O31" s="130"/>
      <c r="P31" s="130"/>
      <c r="Q31" s="74" t="s">
        <v>10</v>
      </c>
      <c r="R31" s="130" t="s">
        <v>115</v>
      </c>
      <c r="S31" s="130"/>
      <c r="T31" s="130"/>
      <c r="U31" s="72" t="s">
        <v>106</v>
      </c>
      <c r="V31" s="51"/>
      <c r="W31" s="73"/>
      <c r="Y31"/>
      <c r="Z31"/>
    </row>
    <row r="32" spans="1:28" ht="20.100000000000001" customHeight="1">
      <c r="A32" s="148"/>
      <c r="B32" s="100"/>
      <c r="C32" s="100"/>
      <c r="D32" s="100"/>
      <c r="E32" s="100"/>
      <c r="F32" s="165"/>
      <c r="G32" s="44" t="s">
        <v>11</v>
      </c>
      <c r="H32" s="5" t="s">
        <v>24</v>
      </c>
      <c r="I32" s="62" t="s">
        <v>109</v>
      </c>
      <c r="J32" s="78" t="s">
        <v>10</v>
      </c>
      <c r="K32" s="106" t="s">
        <v>116</v>
      </c>
      <c r="L32" s="106"/>
      <c r="M32" s="78" t="s">
        <v>10</v>
      </c>
      <c r="N32" s="106" t="s">
        <v>117</v>
      </c>
      <c r="O32" s="106"/>
      <c r="P32" s="106"/>
      <c r="Q32" s="78" t="s">
        <v>10</v>
      </c>
      <c r="R32" s="106" t="s">
        <v>118</v>
      </c>
      <c r="S32" s="106"/>
      <c r="T32" s="106"/>
      <c r="U32" s="63" t="s">
        <v>106</v>
      </c>
      <c r="V32" s="5"/>
      <c r="W32" s="59"/>
      <c r="Y32"/>
      <c r="Z32"/>
    </row>
    <row r="33" spans="1:26" ht="12.75" customHeight="1">
      <c r="A33" s="25"/>
      <c r="B33" s="25"/>
      <c r="C33" s="25"/>
      <c r="D33" s="25"/>
      <c r="E33" s="25"/>
      <c r="F33" s="25"/>
      <c r="I33" s="16"/>
      <c r="J33" s="36"/>
      <c r="K33" s="36"/>
      <c r="L33" s="36"/>
      <c r="Y33"/>
      <c r="Z33"/>
    </row>
    <row r="34" spans="1:26">
      <c r="A34" s="2" t="s">
        <v>8</v>
      </c>
      <c r="Y34"/>
      <c r="Z34"/>
    </row>
    <row r="35" spans="1:26" ht="21.75" customHeight="1">
      <c r="A35" s="41" t="s">
        <v>11</v>
      </c>
      <c r="B35" s="93" t="s">
        <v>27</v>
      </c>
      <c r="C35" s="93"/>
      <c r="D35" s="93"/>
      <c r="E35" s="93"/>
      <c r="F35" s="6" t="s">
        <v>31</v>
      </c>
      <c r="G35" s="27" t="s">
        <v>59</v>
      </c>
      <c r="H35" s="22" t="s">
        <v>55</v>
      </c>
      <c r="I35" s="27" t="s">
        <v>69</v>
      </c>
      <c r="J35" s="46" t="s">
        <v>32</v>
      </c>
      <c r="K35" s="32" t="s">
        <v>102</v>
      </c>
      <c r="L35" s="94" t="s">
        <v>57</v>
      </c>
      <c r="M35" s="94"/>
      <c r="N35" s="94"/>
      <c r="O35" s="48" t="s">
        <v>73</v>
      </c>
      <c r="P35" s="31" t="s">
        <v>74</v>
      </c>
      <c r="Q35" s="30"/>
      <c r="R35" s="95" t="s">
        <v>75</v>
      </c>
      <c r="S35" s="95"/>
      <c r="T35" s="96" t="s">
        <v>76</v>
      </c>
      <c r="U35" s="96"/>
      <c r="V35" s="27"/>
      <c r="W35" s="33" t="s">
        <v>64</v>
      </c>
      <c r="Y35"/>
      <c r="Z35"/>
    </row>
    <row r="36" spans="1:26" ht="21.75" customHeight="1">
      <c r="A36" s="13" t="s">
        <v>11</v>
      </c>
      <c r="B36" s="89" t="s">
        <v>28</v>
      </c>
      <c r="C36" s="89"/>
      <c r="D36" s="89"/>
      <c r="E36" s="89"/>
      <c r="F36" s="7" t="s">
        <v>31</v>
      </c>
      <c r="G36" s="43" t="s">
        <v>59</v>
      </c>
      <c r="H36" s="25" t="s">
        <v>55</v>
      </c>
      <c r="I36" s="43" t="s">
        <v>69</v>
      </c>
      <c r="J36" s="49" t="s">
        <v>32</v>
      </c>
      <c r="K36" s="13" t="s">
        <v>11</v>
      </c>
      <c r="L36" s="92" t="s">
        <v>65</v>
      </c>
      <c r="M36" s="92"/>
      <c r="N36" s="18" t="s">
        <v>11</v>
      </c>
      <c r="O36" s="90" t="s">
        <v>67</v>
      </c>
      <c r="P36" s="90"/>
      <c r="Q36" s="18"/>
      <c r="R36" s="90" t="s">
        <v>66</v>
      </c>
      <c r="S36" s="90"/>
      <c r="T36" s="90"/>
      <c r="U36" s="90"/>
      <c r="V36" s="90"/>
      <c r="W36" s="91"/>
      <c r="Y36"/>
      <c r="Z36"/>
    </row>
    <row r="37" spans="1:26" ht="21.75" customHeight="1">
      <c r="A37" s="42" t="s">
        <v>11</v>
      </c>
      <c r="B37" s="89" t="s">
        <v>29</v>
      </c>
      <c r="C37" s="89"/>
      <c r="D37" s="89"/>
      <c r="E37" s="89"/>
      <c r="F37" s="7" t="s">
        <v>31</v>
      </c>
      <c r="G37" s="18" t="s">
        <v>59</v>
      </c>
      <c r="H37" s="21" t="s">
        <v>55</v>
      </c>
      <c r="I37" s="18" t="s">
        <v>69</v>
      </c>
      <c r="J37" s="47" t="s">
        <v>32</v>
      </c>
      <c r="K37" s="13" t="s">
        <v>11</v>
      </c>
      <c r="L37" s="89" t="s">
        <v>33</v>
      </c>
      <c r="M37" s="89"/>
      <c r="N37" s="18" t="s">
        <v>11</v>
      </c>
      <c r="O37" s="89" t="s">
        <v>61</v>
      </c>
      <c r="P37" s="89"/>
      <c r="Q37" s="18" t="s">
        <v>11</v>
      </c>
      <c r="R37" s="89" t="s">
        <v>62</v>
      </c>
      <c r="S37" s="89"/>
      <c r="T37" s="89"/>
      <c r="U37" s="90"/>
      <c r="V37" s="90"/>
      <c r="W37" s="91"/>
      <c r="Y37"/>
      <c r="Z37"/>
    </row>
    <row r="38" spans="1:26" ht="21.75" customHeight="1">
      <c r="A38" s="19" t="s">
        <v>11</v>
      </c>
      <c r="B38" s="104" t="s">
        <v>60</v>
      </c>
      <c r="C38" s="104"/>
      <c r="D38" s="104"/>
      <c r="E38" s="104"/>
      <c r="F38" s="90"/>
      <c r="G38" s="90"/>
      <c r="H38" s="90"/>
      <c r="I38" s="90"/>
      <c r="J38" s="91"/>
      <c r="K38" s="13" t="s">
        <v>11</v>
      </c>
      <c r="L38" s="89" t="s">
        <v>119</v>
      </c>
      <c r="M38" s="89"/>
      <c r="N38" s="89"/>
      <c r="O38" s="89"/>
      <c r="P38" s="89"/>
      <c r="Q38" s="89"/>
      <c r="R38" s="89"/>
      <c r="S38" s="89"/>
      <c r="T38" s="89"/>
      <c r="U38" s="89"/>
      <c r="V38" s="89"/>
      <c r="W38" s="105"/>
      <c r="Y38"/>
      <c r="Z38"/>
    </row>
    <row r="39" spans="1:26" ht="21.75" customHeight="1">
      <c r="A39" s="14" t="s">
        <v>11</v>
      </c>
      <c r="B39" s="99" t="s">
        <v>30</v>
      </c>
      <c r="C39" s="99"/>
      <c r="D39" s="99"/>
      <c r="E39" s="99"/>
      <c r="F39" s="28" t="s">
        <v>31</v>
      </c>
      <c r="G39" s="29"/>
      <c r="H39" s="23" t="s">
        <v>56</v>
      </c>
      <c r="I39" s="23" t="s">
        <v>12</v>
      </c>
      <c r="J39" s="26"/>
      <c r="K39" s="12" t="s">
        <v>11</v>
      </c>
      <c r="L39" s="100" t="s">
        <v>58</v>
      </c>
      <c r="M39" s="100"/>
      <c r="N39" s="5" t="s">
        <v>63</v>
      </c>
      <c r="O39" s="103"/>
      <c r="P39" s="103"/>
      <c r="Q39" s="103"/>
      <c r="R39" s="103"/>
      <c r="S39" s="103"/>
      <c r="T39" s="103"/>
      <c r="U39" s="103"/>
      <c r="V39" s="103"/>
      <c r="W39" s="40" t="s">
        <v>32</v>
      </c>
      <c r="Y39"/>
      <c r="Z39"/>
    </row>
    <row r="40" spans="1:26" ht="12.75" customHeight="1">
      <c r="Y40"/>
      <c r="Z40"/>
    </row>
    <row r="41" spans="1:26" ht="20.25" customHeight="1">
      <c r="A41" s="2" t="s">
        <v>42</v>
      </c>
      <c r="Q41" s="102" t="s">
        <v>72</v>
      </c>
      <c r="R41" s="102"/>
      <c r="S41" s="102"/>
      <c r="T41" s="102" t="s">
        <v>71</v>
      </c>
      <c r="U41" s="102"/>
      <c r="V41" s="102" t="s">
        <v>70</v>
      </c>
      <c r="W41" s="102"/>
    </row>
    <row r="42" spans="1:26" ht="36" customHeight="1">
      <c r="A42" s="97" t="s">
        <v>43</v>
      </c>
      <c r="B42" s="98"/>
      <c r="C42" s="98"/>
      <c r="D42" s="98"/>
      <c r="E42" s="98"/>
      <c r="F42" s="84"/>
      <c r="G42" s="45"/>
      <c r="H42" s="4"/>
      <c r="I42" s="45"/>
      <c r="J42" s="4"/>
      <c r="K42" s="4"/>
      <c r="L42" s="4"/>
      <c r="M42" s="4"/>
      <c r="N42" s="4"/>
      <c r="O42" s="34"/>
      <c r="P42" s="45"/>
      <c r="Q42" s="97"/>
      <c r="R42" s="98"/>
      <c r="S42" s="101"/>
      <c r="T42" s="97"/>
      <c r="U42" s="101"/>
      <c r="V42" s="97"/>
      <c r="W42" s="101"/>
    </row>
    <row r="43" spans="1:26" ht="15.75" customHeight="1">
      <c r="L43" s="11"/>
      <c r="M43" s="16"/>
      <c r="P43" s="16"/>
      <c r="S43" s="16"/>
      <c r="U43" s="151" t="s">
        <v>143</v>
      </c>
      <c r="V43" s="151"/>
      <c r="W43" s="151"/>
    </row>
    <row r="44" spans="1:26" ht="9" customHeight="1"/>
    <row r="45" spans="1:26" ht="20.25" customHeight="1">
      <c r="H45" s="25"/>
      <c r="K45" s="9"/>
      <c r="L45" s="9"/>
      <c r="M45" s="9"/>
      <c r="N45" s="9"/>
      <c r="O45" s="9"/>
      <c r="P45" s="9"/>
      <c r="Q45" s="9"/>
      <c r="R45" s="9"/>
      <c r="S45" s="9"/>
      <c r="T45" s="9"/>
      <c r="U45" s="9"/>
      <c r="V45" s="15"/>
    </row>
    <row r="46" spans="1:26">
      <c r="K46" s="9"/>
      <c r="L46" s="9"/>
      <c r="M46" s="9"/>
      <c r="N46" s="9"/>
      <c r="O46" s="9"/>
      <c r="P46" s="9"/>
      <c r="Q46" s="9"/>
      <c r="R46" s="9"/>
      <c r="S46" s="9"/>
      <c r="T46" s="9"/>
      <c r="U46" s="9"/>
      <c r="V46" s="15"/>
    </row>
    <row r="47" spans="1:26">
      <c r="K47" s="9"/>
      <c r="L47" s="9"/>
      <c r="M47" s="9"/>
      <c r="N47" s="9"/>
      <c r="O47" s="9"/>
      <c r="P47" s="9"/>
      <c r="Q47" s="9"/>
      <c r="R47" s="9"/>
      <c r="S47" s="9"/>
      <c r="T47" s="9"/>
      <c r="U47" s="9"/>
      <c r="V47" s="15"/>
    </row>
    <row r="48" spans="1:26" ht="28.5" customHeight="1">
      <c r="A48" s="117" t="s">
        <v>147</v>
      </c>
      <c r="B48" s="117"/>
      <c r="C48" s="117"/>
      <c r="D48" s="117"/>
      <c r="E48" s="117"/>
      <c r="F48" s="117"/>
      <c r="G48" s="117"/>
      <c r="H48" s="117"/>
      <c r="I48" s="117"/>
      <c r="J48" s="117"/>
      <c r="K48" s="117"/>
      <c r="L48" s="117"/>
      <c r="M48" s="117"/>
      <c r="N48" s="117"/>
      <c r="O48" s="117"/>
      <c r="P48" s="117"/>
      <c r="Q48" s="117"/>
      <c r="R48" s="117"/>
      <c r="S48" s="117"/>
      <c r="T48" s="117"/>
      <c r="U48" s="117"/>
      <c r="V48" s="117"/>
      <c r="W48" s="117"/>
    </row>
    <row r="49" spans="1:25" ht="22.5" customHeight="1"/>
    <row r="50" spans="1:25" ht="22.5" customHeight="1">
      <c r="A50" s="117" t="s">
        <v>148</v>
      </c>
      <c r="B50" s="117"/>
      <c r="C50" s="117"/>
      <c r="D50" s="117"/>
      <c r="E50" s="117"/>
      <c r="F50" s="117"/>
      <c r="G50" s="117"/>
      <c r="H50" s="117"/>
      <c r="I50" s="117"/>
      <c r="J50" s="117"/>
      <c r="K50" s="117"/>
      <c r="L50" s="117"/>
      <c r="M50" s="117"/>
      <c r="N50" s="117"/>
      <c r="O50" s="117"/>
      <c r="P50" s="117"/>
      <c r="Q50" s="117"/>
      <c r="R50" s="117"/>
      <c r="S50" s="117"/>
      <c r="T50" s="117"/>
      <c r="U50" s="117"/>
      <c r="V50" s="117"/>
      <c r="W50" s="117"/>
    </row>
    <row r="51" spans="1:25" ht="22.5" customHeight="1"/>
    <row r="52" spans="1:25" ht="22.5" customHeight="1">
      <c r="A52" s="2" t="s">
        <v>149</v>
      </c>
    </row>
    <row r="53" spans="1:25" ht="22.5" customHeight="1">
      <c r="A53" s="2" t="s">
        <v>150</v>
      </c>
    </row>
    <row r="54" spans="1:25" ht="22.5" customHeight="1">
      <c r="A54" s="25" t="s">
        <v>151</v>
      </c>
      <c r="B54" s="25"/>
      <c r="C54" s="25"/>
      <c r="D54" s="25"/>
      <c r="E54" s="25"/>
      <c r="F54" s="25"/>
      <c r="G54" s="25"/>
      <c r="H54" s="25"/>
      <c r="I54" s="25"/>
      <c r="J54" s="25"/>
      <c r="K54" s="25"/>
      <c r="L54" s="25"/>
      <c r="M54" s="25"/>
      <c r="N54" s="25"/>
      <c r="O54" s="25"/>
      <c r="P54" s="25"/>
      <c r="Q54" s="25"/>
      <c r="R54" s="25"/>
      <c r="S54" s="25"/>
      <c r="T54" s="25"/>
      <c r="U54" s="25"/>
      <c r="V54" s="25"/>
      <c r="W54" s="25"/>
      <c r="X54" s="25"/>
      <c r="Y54" s="25"/>
    </row>
    <row r="55" spans="1:25" ht="22.5" customHeight="1">
      <c r="A55" s="2" t="s">
        <v>152</v>
      </c>
    </row>
    <row r="56" spans="1:25" ht="22.5" customHeight="1">
      <c r="A56" s="2" t="s">
        <v>157</v>
      </c>
    </row>
    <row r="57" spans="1:25" ht="22.5" customHeight="1">
      <c r="A57" s="2" t="s">
        <v>158</v>
      </c>
    </row>
    <row r="58" spans="1:25" ht="22.5" customHeight="1">
      <c r="A58" s="2" t="s">
        <v>153</v>
      </c>
    </row>
    <row r="59" spans="1:25" ht="22.5" customHeight="1">
      <c r="A59" s="2" t="s">
        <v>154</v>
      </c>
    </row>
    <row r="60" spans="1:25" ht="22.5" customHeight="1">
      <c r="A60" s="2" t="s">
        <v>159</v>
      </c>
    </row>
    <row r="61" spans="1:25" ht="22.5" customHeight="1">
      <c r="A61" s="2" t="s">
        <v>160</v>
      </c>
    </row>
    <row r="62" spans="1:25" ht="22.5" customHeight="1">
      <c r="A62" s="2" t="s">
        <v>161</v>
      </c>
    </row>
    <row r="63" spans="1:25" ht="22.5" customHeight="1">
      <c r="A63" s="2" t="s">
        <v>162</v>
      </c>
    </row>
    <row r="64" spans="1:25" ht="22.5" customHeight="1">
      <c r="A64" s="2" t="s">
        <v>155</v>
      </c>
    </row>
    <row r="65" spans="1:1" ht="22.5" customHeight="1">
      <c r="A65" s="2" t="s">
        <v>156</v>
      </c>
    </row>
    <row r="66" spans="1:1" ht="22.5" customHeight="1">
      <c r="A66" s="2" t="s">
        <v>163</v>
      </c>
    </row>
    <row r="67" spans="1:1" ht="22.5" customHeight="1">
      <c r="A67" s="2" t="s">
        <v>164</v>
      </c>
    </row>
  </sheetData>
  <mergeCells count="103">
    <mergeCell ref="A48:W48"/>
    <mergeCell ref="A50:W50"/>
    <mergeCell ref="U43:W43"/>
    <mergeCell ref="U16:V16"/>
    <mergeCell ref="A14:F14"/>
    <mergeCell ref="G14:W14"/>
    <mergeCell ref="S15:U15"/>
    <mergeCell ref="A16:F16"/>
    <mergeCell ref="K16:N16"/>
    <mergeCell ref="O16:P16"/>
    <mergeCell ref="R17:S17"/>
    <mergeCell ref="A17:F17"/>
    <mergeCell ref="K17:N17"/>
    <mergeCell ref="O17:P17"/>
    <mergeCell ref="R16:T16"/>
    <mergeCell ref="A28:F28"/>
    <mergeCell ref="K28:N28"/>
    <mergeCell ref="K29:M29"/>
    <mergeCell ref="A29:F32"/>
    <mergeCell ref="A22:F22"/>
    <mergeCell ref="A23:F25"/>
    <mergeCell ref="A18:F21"/>
    <mergeCell ref="N18:O18"/>
    <mergeCell ref="N30:P30"/>
    <mergeCell ref="O10:W10"/>
    <mergeCell ref="G15:R15"/>
    <mergeCell ref="A10:C10"/>
    <mergeCell ref="A12:W12"/>
    <mergeCell ref="A15:F15"/>
    <mergeCell ref="D8:K8"/>
    <mergeCell ref="D9:K9"/>
    <mergeCell ref="D10:K10"/>
    <mergeCell ref="L8:N8"/>
    <mergeCell ref="L9:N9"/>
    <mergeCell ref="L10:N10"/>
    <mergeCell ref="A3:W3"/>
    <mergeCell ref="A8:C8"/>
    <mergeCell ref="A9:C9"/>
    <mergeCell ref="A7:C7"/>
    <mergeCell ref="U4:V4"/>
    <mergeCell ref="R4:S4"/>
    <mergeCell ref="N4:P4"/>
    <mergeCell ref="S20:W20"/>
    <mergeCell ref="S21:W21"/>
    <mergeCell ref="M20:N20"/>
    <mergeCell ref="Q18:R18"/>
    <mergeCell ref="N19:O19"/>
    <mergeCell ref="U17:W17"/>
    <mergeCell ref="G18:H18"/>
    <mergeCell ref="U18:W18"/>
    <mergeCell ref="U19:W19"/>
    <mergeCell ref="G20:H20"/>
    <mergeCell ref="Q19:R19"/>
    <mergeCell ref="P7:R7"/>
    <mergeCell ref="G21:H21"/>
    <mergeCell ref="M21:N21"/>
    <mergeCell ref="G19:H19"/>
    <mergeCell ref="O8:W8"/>
    <mergeCell ref="O9:W9"/>
    <mergeCell ref="R32:T32"/>
    <mergeCell ref="H22:I22"/>
    <mergeCell ref="K22:L22"/>
    <mergeCell ref="U23:W23"/>
    <mergeCell ref="U24:W24"/>
    <mergeCell ref="N29:O29"/>
    <mergeCell ref="U25:W25"/>
    <mergeCell ref="R22:S22"/>
    <mergeCell ref="Q23:S25"/>
    <mergeCell ref="G23:P25"/>
    <mergeCell ref="K32:L32"/>
    <mergeCell ref="N32:P32"/>
    <mergeCell ref="R30:T30"/>
    <mergeCell ref="K31:L31"/>
    <mergeCell ref="N31:P31"/>
    <mergeCell ref="R31:T31"/>
    <mergeCell ref="K30:L30"/>
    <mergeCell ref="A42:E42"/>
    <mergeCell ref="B39:E39"/>
    <mergeCell ref="L39:M39"/>
    <mergeCell ref="R37:T37"/>
    <mergeCell ref="T42:U42"/>
    <mergeCell ref="Q42:S42"/>
    <mergeCell ref="T41:U41"/>
    <mergeCell ref="Q41:S41"/>
    <mergeCell ref="O39:V39"/>
    <mergeCell ref="V42:W42"/>
    <mergeCell ref="V41:W41"/>
    <mergeCell ref="B37:E37"/>
    <mergeCell ref="B38:E38"/>
    <mergeCell ref="L38:W38"/>
    <mergeCell ref="F38:J38"/>
    <mergeCell ref="B36:E36"/>
    <mergeCell ref="O36:P36"/>
    <mergeCell ref="T36:W36"/>
    <mergeCell ref="R36:S36"/>
    <mergeCell ref="L36:M36"/>
    <mergeCell ref="L37:M37"/>
    <mergeCell ref="O37:P37"/>
    <mergeCell ref="U37:W37"/>
    <mergeCell ref="B35:E35"/>
    <mergeCell ref="L35:N35"/>
    <mergeCell ref="R35:S35"/>
    <mergeCell ref="T35:U35"/>
  </mergeCells>
  <phoneticPr fontId="1"/>
  <pageMargins left="0.6692913385826772" right="0.6692913385826772" top="0.74803149606299213" bottom="0.74803149606299213" header="0.31496062992125984" footer="0.31496062992125984"/>
  <pageSetup paperSize="9" fitToHeight="0" orientation="portrait" blackAndWhite="1"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データ!$F$3:$F$4</xm:f>
          </x14:formula1>
          <xm:sqref>G35:G37 I35:I37</xm:sqref>
        </x14:dataValidation>
        <x14:dataValidation type="list" allowBlank="1" showInputMessage="1" showErrorMessage="1" xr:uid="{00000000-0002-0000-0000-000001000000}">
          <x14:formula1>
            <xm:f>データ!$E$3:$E$4</xm:f>
          </x14:formula1>
          <xm:sqref>G16:G17 I16:I17 O17 R17 J22 A35:A39 G32 K35:K39 N36:N37 V15 Q37 G22 Q30:Q32 J30:J32 M30:M32 G28:G30</xm:sqref>
        </x14:dataValidation>
        <x14:dataValidation type="list" allowBlank="1" showInputMessage="1" showErrorMessage="1" xr:uid="{00000000-0002-0000-0000-000002000000}">
          <x14:formula1>
            <xm:f>データ!$C$3:$C$33</xm:f>
          </x14:formula1>
          <xm:sqref>L18:L19 U6:V6 U4:V4</xm:sqref>
        </x14:dataValidation>
        <x14:dataValidation type="list" allowBlank="1" showInputMessage="1" showErrorMessage="1" xr:uid="{00000000-0002-0000-0000-000003000000}">
          <x14:formula1>
            <xm:f>データ!$B$3:$B$14</xm:f>
          </x14:formula1>
          <xm:sqref>J18:J19 R6:S6 R4:S4</xm:sqref>
        </x14:dataValidation>
        <x14:dataValidation type="list" allowBlank="1" showInputMessage="1" showErrorMessage="1" xr:uid="{00000000-0002-0000-0000-000004000000}">
          <x14:formula1>
            <xm:f>データ!$D$3:$D$4</xm:f>
          </x14:formula1>
          <xm:sqref>Q18:R19 Q20:Q21 K20:K21 P22 U22</xm:sqref>
        </x14:dataValidation>
        <x14:dataValidation type="list" allowBlank="1" showInputMessage="1" showErrorMessage="1" xr:uid="{00000000-0002-0000-0000-000005000000}">
          <x14:formula1>
            <xm:f>データ!$C$10:$C$24</xm:f>
          </x14:formula1>
          <xm:sqref>N18:O19 I20:I21 O20:O21 N22 R22</xm:sqref>
        </x14:dataValidation>
        <x14:dataValidation type="list" allowBlank="1" showInputMessage="1" showErrorMessage="1" xr:uid="{00000000-0002-0000-0000-000006000000}">
          <x14:formula1>
            <xm:f>データ!$G$4:$G$27</xm:f>
          </x14:formula1>
          <xm:sqref>G23:P25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3"/>
  <sheetViews>
    <sheetView workbookViewId="0">
      <selection activeCell="G19" sqref="G19"/>
    </sheetView>
  </sheetViews>
  <sheetFormatPr defaultRowHeight="13.5"/>
  <cols>
    <col min="7" max="7" width="53.875" customWidth="1"/>
  </cols>
  <sheetData>
    <row r="2" spans="2:8">
      <c r="G2" t="s">
        <v>137</v>
      </c>
      <c r="H2" t="str">
        <f>IF('申請書(共有スペース）'!G23="","",VLOOKUP('申請書(共有スペース）'!G23,データ!G4:H27,2,FALSE))</f>
        <v/>
      </c>
    </row>
    <row r="3" spans="2:8">
      <c r="B3">
        <v>1</v>
      </c>
      <c r="C3">
        <v>1</v>
      </c>
      <c r="D3" s="17" t="s">
        <v>39</v>
      </c>
      <c r="E3" t="s">
        <v>11</v>
      </c>
      <c r="F3" s="24" t="s">
        <v>68</v>
      </c>
      <c r="G3" t="s">
        <v>133</v>
      </c>
    </row>
    <row r="4" spans="2:8">
      <c r="B4">
        <v>2</v>
      </c>
      <c r="C4">
        <v>2</v>
      </c>
      <c r="D4" s="17" t="s">
        <v>40</v>
      </c>
      <c r="E4" t="s">
        <v>41</v>
      </c>
      <c r="F4" s="24" t="s">
        <v>69</v>
      </c>
      <c r="G4" t="s">
        <v>134</v>
      </c>
      <c r="H4">
        <v>100</v>
      </c>
    </row>
    <row r="5" spans="2:8">
      <c r="B5">
        <v>3</v>
      </c>
      <c r="C5">
        <v>3</v>
      </c>
      <c r="G5" t="s">
        <v>83</v>
      </c>
      <c r="H5">
        <v>20</v>
      </c>
    </row>
    <row r="6" spans="2:8">
      <c r="B6">
        <v>4</v>
      </c>
      <c r="C6">
        <v>4</v>
      </c>
      <c r="G6" t="s">
        <v>84</v>
      </c>
      <c r="H6">
        <v>50</v>
      </c>
    </row>
    <row r="7" spans="2:8">
      <c r="B7">
        <v>5</v>
      </c>
      <c r="C7">
        <v>5</v>
      </c>
      <c r="G7" t="s">
        <v>85</v>
      </c>
      <c r="H7">
        <v>0</v>
      </c>
    </row>
    <row r="8" spans="2:8">
      <c r="B8">
        <v>6</v>
      </c>
      <c r="C8">
        <v>6</v>
      </c>
      <c r="G8" t="s">
        <v>86</v>
      </c>
      <c r="H8">
        <v>0</v>
      </c>
    </row>
    <row r="9" spans="2:8">
      <c r="B9">
        <v>7</v>
      </c>
      <c r="C9">
        <v>7</v>
      </c>
      <c r="G9" t="s">
        <v>87</v>
      </c>
      <c r="H9">
        <v>50</v>
      </c>
    </row>
    <row r="10" spans="2:8">
      <c r="B10">
        <v>8</v>
      </c>
      <c r="C10">
        <v>8</v>
      </c>
      <c r="G10" t="s">
        <v>88</v>
      </c>
      <c r="H10">
        <v>0</v>
      </c>
    </row>
    <row r="11" spans="2:8">
      <c r="B11">
        <v>9</v>
      </c>
      <c r="C11">
        <v>9</v>
      </c>
      <c r="G11" t="s">
        <v>89</v>
      </c>
      <c r="H11">
        <v>0</v>
      </c>
    </row>
    <row r="12" spans="2:8">
      <c r="B12">
        <v>10</v>
      </c>
      <c r="C12">
        <v>10</v>
      </c>
      <c r="G12" t="s">
        <v>90</v>
      </c>
      <c r="H12">
        <v>0</v>
      </c>
    </row>
    <row r="13" spans="2:8">
      <c r="B13">
        <v>11</v>
      </c>
      <c r="C13">
        <v>11</v>
      </c>
      <c r="G13" t="s">
        <v>91</v>
      </c>
      <c r="H13">
        <v>0</v>
      </c>
    </row>
    <row r="14" spans="2:8">
      <c r="B14">
        <v>12</v>
      </c>
      <c r="C14">
        <v>12</v>
      </c>
      <c r="G14" t="s">
        <v>92</v>
      </c>
      <c r="H14">
        <v>50</v>
      </c>
    </row>
    <row r="15" spans="2:8">
      <c r="C15">
        <v>13</v>
      </c>
      <c r="G15" t="s">
        <v>93</v>
      </c>
      <c r="H15">
        <v>0</v>
      </c>
    </row>
    <row r="16" spans="2:8">
      <c r="C16">
        <v>14</v>
      </c>
      <c r="G16" t="s">
        <v>138</v>
      </c>
      <c r="H16">
        <v>0</v>
      </c>
    </row>
    <row r="17" spans="3:8">
      <c r="C17">
        <v>15</v>
      </c>
      <c r="G17" t="s">
        <v>94</v>
      </c>
      <c r="H17">
        <v>0</v>
      </c>
    </row>
    <row r="18" spans="3:8">
      <c r="C18">
        <v>16</v>
      </c>
      <c r="G18" t="s">
        <v>139</v>
      </c>
      <c r="H18">
        <v>20</v>
      </c>
    </row>
    <row r="19" spans="3:8">
      <c r="C19">
        <v>17</v>
      </c>
      <c r="G19" t="s">
        <v>95</v>
      </c>
      <c r="H19">
        <v>0</v>
      </c>
    </row>
    <row r="20" spans="3:8">
      <c r="C20">
        <v>18</v>
      </c>
      <c r="G20" t="s">
        <v>96</v>
      </c>
      <c r="H20">
        <v>0</v>
      </c>
    </row>
    <row r="21" spans="3:8">
      <c r="C21">
        <v>19</v>
      </c>
      <c r="G21" t="s">
        <v>97</v>
      </c>
      <c r="H21">
        <v>50</v>
      </c>
    </row>
    <row r="22" spans="3:8">
      <c r="C22">
        <v>20</v>
      </c>
      <c r="G22" t="s">
        <v>98</v>
      </c>
      <c r="H22">
        <v>50</v>
      </c>
    </row>
    <row r="23" spans="3:8">
      <c r="C23">
        <v>21</v>
      </c>
      <c r="G23" t="s">
        <v>99</v>
      </c>
      <c r="H23">
        <v>50</v>
      </c>
    </row>
    <row r="24" spans="3:8">
      <c r="C24">
        <v>22</v>
      </c>
      <c r="G24" t="s">
        <v>100</v>
      </c>
      <c r="H24" s="81"/>
    </row>
    <row r="25" spans="3:8">
      <c r="C25">
        <v>23</v>
      </c>
      <c r="G25" t="s">
        <v>101</v>
      </c>
      <c r="H25">
        <v>30</v>
      </c>
    </row>
    <row r="26" spans="3:8">
      <c r="C26">
        <v>24</v>
      </c>
      <c r="G26" t="s">
        <v>135</v>
      </c>
      <c r="H26">
        <v>50</v>
      </c>
    </row>
    <row r="27" spans="3:8">
      <c r="C27">
        <v>25</v>
      </c>
      <c r="G27" t="s">
        <v>136</v>
      </c>
      <c r="H27">
        <v>0</v>
      </c>
    </row>
    <row r="28" spans="3:8">
      <c r="C28">
        <v>26</v>
      </c>
    </row>
    <row r="29" spans="3:8">
      <c r="C29">
        <v>27</v>
      </c>
    </row>
    <row r="30" spans="3:8">
      <c r="C30">
        <v>28</v>
      </c>
    </row>
    <row r="31" spans="3:8">
      <c r="C31">
        <v>29</v>
      </c>
    </row>
    <row r="32" spans="3:8">
      <c r="C32">
        <v>30</v>
      </c>
    </row>
    <row r="33" spans="3:3">
      <c r="C33">
        <v>31</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申請書(共有スペース）</vt:lpstr>
      <vt:lpstr>データ</vt:lpstr>
      <vt:lpstr>'申請書(共有スペース）'!Print_Area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dc:creator>
  <cp:lastModifiedBy>machi07</cp:lastModifiedBy>
  <cp:lastPrinted>2023-04-23T05:45:48Z</cp:lastPrinted>
  <dcterms:created xsi:type="dcterms:W3CDTF">2015-10-06T04:16:23Z</dcterms:created>
  <dcterms:modified xsi:type="dcterms:W3CDTF">2024-09-01T05:46:06Z</dcterms:modified>
</cp:coreProperties>
</file>